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Питание\Меню\"/>
    </mc:Choice>
  </mc:AlternateContent>
  <bookViews>
    <workbookView xWindow="0" yWindow="0" windowWidth="28800" windowHeight="11265"/>
  </bookViews>
  <sheets>
    <sheet name="Лист1" sheetId="1" r:id="rId1"/>
    <sheet name="Лист2" sheetId="2" r:id="rId2"/>
    <sheet name="Лист3" sheetId="3" r:id="rId3"/>
    <sheet name="Лист4" sheetId="4" r:id="rId4"/>
    <sheet name="Лист5" sheetId="5" r:id="rId5"/>
    <sheet name="Лист6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1" l="1"/>
  <c r="E25" i="1"/>
  <c r="F25" i="1"/>
  <c r="C25" i="1"/>
  <c r="F19" i="1"/>
  <c r="E19" i="1"/>
  <c r="D19" i="1"/>
  <c r="C19" i="1"/>
  <c r="F29" i="1" l="1"/>
  <c r="E29" i="1"/>
  <c r="D29" i="1"/>
  <c r="C29" i="1"/>
  <c r="C6" i="1" l="1"/>
  <c r="F33" i="1"/>
  <c r="E33" i="1"/>
  <c r="D33" i="1"/>
  <c r="C33" i="1"/>
  <c r="F31" i="1"/>
  <c r="E31" i="1"/>
  <c r="D31" i="1"/>
  <c r="C31" i="1"/>
  <c r="F30" i="1"/>
  <c r="E30" i="1"/>
  <c r="D30" i="1"/>
  <c r="C30" i="1"/>
  <c r="F28" i="1"/>
  <c r="E28" i="1"/>
  <c r="D28" i="1"/>
  <c r="C28" i="1"/>
  <c r="F27" i="1"/>
  <c r="E27" i="1"/>
  <c r="D27" i="1"/>
  <c r="C27" i="1"/>
  <c r="F24" i="1"/>
  <c r="E24" i="1"/>
  <c r="D24" i="1"/>
  <c r="C24" i="1"/>
  <c r="F23" i="1"/>
  <c r="E23" i="1"/>
  <c r="D23" i="1"/>
  <c r="C23" i="1"/>
  <c r="F21" i="1"/>
  <c r="E21" i="1"/>
  <c r="D21" i="1"/>
  <c r="C21" i="1"/>
  <c r="F20" i="1"/>
  <c r="E20" i="1"/>
  <c r="D20" i="1"/>
  <c r="C20" i="1"/>
  <c r="F18" i="1"/>
  <c r="E18" i="1"/>
  <c r="D18" i="1"/>
  <c r="C18" i="1"/>
  <c r="F17" i="1"/>
  <c r="E17" i="1"/>
  <c r="D17" i="1"/>
  <c r="C17" i="1"/>
  <c r="F16" i="1"/>
  <c r="E16" i="1"/>
  <c r="D16" i="1"/>
  <c r="C16" i="1"/>
  <c r="F13" i="1"/>
  <c r="E13" i="1"/>
  <c r="D13" i="1"/>
  <c r="C13" i="1"/>
  <c r="F12" i="1"/>
  <c r="E12" i="1"/>
  <c r="D12" i="1"/>
  <c r="C12" i="1"/>
  <c r="F9" i="1"/>
  <c r="E9" i="1"/>
  <c r="D9" i="1"/>
  <c r="C9" i="1"/>
  <c r="F8" i="1"/>
  <c r="E8" i="1"/>
  <c r="D8" i="1"/>
  <c r="C8" i="1"/>
  <c r="F7" i="1"/>
  <c r="E7" i="1"/>
  <c r="D7" i="1"/>
  <c r="C7" i="1"/>
  <c r="F6" i="1"/>
  <c r="E6" i="1"/>
  <c r="D6" i="1"/>
  <c r="F34" i="1" l="1"/>
  <c r="E34" i="1"/>
</calcChain>
</file>

<file path=xl/sharedStrings.xml><?xml version="1.0" encoding="utf-8"?>
<sst xmlns="http://schemas.openxmlformats.org/spreadsheetml/2006/main" count="590" uniqueCount="132">
  <si>
    <t>Название блюда</t>
  </si>
  <si>
    <t>Выход блюда</t>
  </si>
  <si>
    <t>Калорийность блюда</t>
  </si>
  <si>
    <t>7-11 лет</t>
  </si>
  <si>
    <t>11-18 лет</t>
  </si>
  <si>
    <t>Завтрак I</t>
  </si>
  <si>
    <t>Сыр</t>
  </si>
  <si>
    <t>Масло сливочное</t>
  </si>
  <si>
    <t>Хлеб пшеничный</t>
  </si>
  <si>
    <t>Завтрак II</t>
  </si>
  <si>
    <t>Обед</t>
  </si>
  <si>
    <t>Хлеб ржаной</t>
  </si>
  <si>
    <t xml:space="preserve">Медицинская сестра                      Немова И.В.      </t>
  </si>
  <si>
    <t>Яблоко</t>
  </si>
  <si>
    <t xml:space="preserve"> </t>
  </si>
  <si>
    <t>Полдник</t>
  </si>
  <si>
    <t>Бифилайф</t>
  </si>
  <si>
    <t>Картофельное пюре</t>
  </si>
  <si>
    <t>Салат из свеклы</t>
  </si>
  <si>
    <t>Вафли</t>
  </si>
  <si>
    <t>Каша манная молочная</t>
  </si>
  <si>
    <t>Кофейный напиток</t>
  </si>
  <si>
    <t>Снежок</t>
  </si>
  <si>
    <t>Салат из лука</t>
  </si>
  <si>
    <t>Суп рассольник</t>
  </si>
  <si>
    <t>Гуляш из говядины</t>
  </si>
  <si>
    <t>Компот из сухофруктов</t>
  </si>
  <si>
    <t>Булочка дорожная</t>
  </si>
  <si>
    <t xml:space="preserve">Чай </t>
  </si>
  <si>
    <t>Каша гречневая молочная</t>
  </si>
  <si>
    <t>Какао</t>
  </si>
  <si>
    <t>Сок</t>
  </si>
  <si>
    <t>Конфеты</t>
  </si>
  <si>
    <t>Апельсин/Яблоко</t>
  </si>
  <si>
    <t>64,5/70,5</t>
  </si>
  <si>
    <t>Помидор свежий</t>
  </si>
  <si>
    <t>Уха</t>
  </si>
  <si>
    <t>Голубцы ленивые</t>
  </si>
  <si>
    <t>Компот из яблок</t>
  </si>
  <si>
    <t>Кефир</t>
  </si>
  <si>
    <t>Салат "Витаминный"</t>
  </si>
  <si>
    <t>Картофель тушеный в соусе</t>
  </si>
  <si>
    <t>Рыба отварная</t>
  </si>
  <si>
    <t>Каша геркулесовая молочная</t>
  </si>
  <si>
    <t>Чай с молоком</t>
  </si>
  <si>
    <t>Салат из свежей капусты</t>
  </si>
  <si>
    <t>Суп вермишелевый</t>
  </si>
  <si>
    <t>Котлеты рыбные</t>
  </si>
  <si>
    <t>Пюре из гороха</t>
  </si>
  <si>
    <t>Напиток из шиповника</t>
  </si>
  <si>
    <t>Соус сметанный</t>
  </si>
  <si>
    <t>Сырники из творога</t>
  </si>
  <si>
    <t>Бефстроганов</t>
  </si>
  <si>
    <t>Картофельное пюре с морковью</t>
  </si>
  <si>
    <t xml:space="preserve">Чай с лимоном </t>
  </si>
  <si>
    <t>200/8</t>
  </si>
  <si>
    <t>Биточки припущеные</t>
  </si>
  <si>
    <t>Запеканка из творога</t>
  </si>
  <si>
    <t>Ряженка</t>
  </si>
  <si>
    <t>Печенье</t>
  </si>
  <si>
    <t>Рассольник</t>
  </si>
  <si>
    <t>Картофель тушеный с мясом</t>
  </si>
  <si>
    <t>Напиток из изюма</t>
  </si>
  <si>
    <t>Салат из свежих огурцов</t>
  </si>
  <si>
    <t>Рыба тушеная с овощами</t>
  </si>
  <si>
    <t>Капуста тушеная</t>
  </si>
  <si>
    <t>Омлет с зеленым горошком</t>
  </si>
  <si>
    <t>Банан</t>
  </si>
  <si>
    <t>Салат из сельди с луком</t>
  </si>
  <si>
    <t>Свекольник</t>
  </si>
  <si>
    <t>Азу</t>
  </si>
  <si>
    <t>Кисель</t>
  </si>
  <si>
    <t>Булочка ванильная</t>
  </si>
  <si>
    <t>Салат из моркови с изюмом</t>
  </si>
  <si>
    <t>Тефтели рыбные в томате</t>
  </si>
  <si>
    <t>40/30</t>
  </si>
  <si>
    <t>Каша рисовая молочная</t>
  </si>
  <si>
    <t>Зефир</t>
  </si>
  <si>
    <t>Салат из квашеной капусты</t>
  </si>
  <si>
    <t>Суп гороховый</t>
  </si>
  <si>
    <t>Курица в соусе с томатом</t>
  </si>
  <si>
    <t>Рис отварной</t>
  </si>
  <si>
    <t>Пудинг творожный с яблоками и молочной подливой</t>
  </si>
  <si>
    <t>Свежие помидоры</t>
  </si>
  <si>
    <t>Котлета</t>
  </si>
  <si>
    <t>Овощное рагу</t>
  </si>
  <si>
    <t>Рыба запеченая под молочным соусом</t>
  </si>
  <si>
    <t>Огурец свежий</t>
  </si>
  <si>
    <t>Сложный гарнир</t>
  </si>
  <si>
    <t>Чай с лимоном</t>
  </si>
  <si>
    <t>Суп молочный вермишелевый</t>
  </si>
  <si>
    <t>Салат из сельди и лука</t>
  </si>
  <si>
    <t>Щи</t>
  </si>
  <si>
    <t>Оладьи с маслом</t>
  </si>
  <si>
    <t>Омлет</t>
  </si>
  <si>
    <t>Суп с фрикадельками</t>
  </si>
  <si>
    <t>Жаркое по-домашнему</t>
  </si>
  <si>
    <t>Булочка домашняя</t>
  </si>
  <si>
    <t>Биточки рыбные</t>
  </si>
  <si>
    <t>Компот из яблок с лимоном</t>
  </si>
  <si>
    <t>Ужин I</t>
  </si>
  <si>
    <t>Ужин II</t>
  </si>
  <si>
    <t>Винигрет</t>
  </si>
  <si>
    <t>Суп картофельный с вермишелью</t>
  </si>
  <si>
    <t>Блины с маслом</t>
  </si>
  <si>
    <t>Картофельная запеканка с мясом</t>
  </si>
  <si>
    <t>566, 86</t>
  </si>
  <si>
    <t>Каша пшенная молочная</t>
  </si>
  <si>
    <t>Салат картофельный</t>
  </si>
  <si>
    <t>Суп с клецками</t>
  </si>
  <si>
    <t>Оладьи из творога</t>
  </si>
  <si>
    <t>Рыба запеченая с картофелем по-русски</t>
  </si>
  <si>
    <t>65/150</t>
  </si>
  <si>
    <t>85/180</t>
  </si>
  <si>
    <t>Запеканка творожная с изюмом</t>
  </si>
  <si>
    <t>Тефтели из говядины</t>
  </si>
  <si>
    <t>Булочка российская</t>
  </si>
  <si>
    <t>Рыба жареная</t>
  </si>
  <si>
    <t xml:space="preserve">Макароны </t>
  </si>
  <si>
    <t>Пудинг из творога с яблоками и подливом</t>
  </si>
  <si>
    <t>Тефтели рыбные</t>
  </si>
  <si>
    <t>Какао с молоком</t>
  </si>
  <si>
    <t>Чай</t>
  </si>
  <si>
    <t>Запеканка творожная</t>
  </si>
  <si>
    <t>Рыба тушеная</t>
  </si>
  <si>
    <t>Салат из свежих огурцов и помидоров</t>
  </si>
  <si>
    <t>Помидоры свежие</t>
  </si>
  <si>
    <t>Каша "Дружба" молочная</t>
  </si>
  <si>
    <t>Борщ</t>
  </si>
  <si>
    <t>Пудинг творожный</t>
  </si>
  <si>
    <t>Рагу из овощей с мясом</t>
  </si>
  <si>
    <t>Меню на 03.02.2026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</si>
</sst>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0"/>
      <color theme="1"/>
      <name val="Arial"/>
      <family val="2"/>
    </font>
    <font>
      <sz val="13.5"/>
      <color indexed="8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3.5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>
      <alignment vertical="center"/>
    </xf>
  </cellStyleXfs>
  <cellXfs count="63">
    <xf numFmtId="0" fontId="0" fillId="0" borderId="0" xfId="0"/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1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Border="1" applyAlignment="1">
      <alignment wrapText="1"/>
    </xf>
    <xf numFmtId="0" fontId="0" fillId="0" borderId="1" xfId="0" applyBorder="1"/>
    <xf numFmtId="0" fontId="1" fillId="0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wrapText="1"/>
    </xf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1" xfId="1" applyFont="1" applyBorder="1" applyAlignment="1">
      <alignment horizontal="center"/>
    </xf>
    <xf numFmtId="0" fontId="1" fillId="0" borderId="6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wrapTex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9" fillId="2" borderId="1" xfId="0" applyFont="1" applyFill="1" applyBorder="1" applyAlignment="1">
      <alignment wrapText="1"/>
    </xf>
    <xf numFmtId="0" fontId="6" fillId="0" borderId="0" xfId="0" applyFont="1" applyAlignment="1"/>
    <xf numFmtId="0" fontId="2" fillId="0" borderId="6" xfId="1" applyFont="1" applyBorder="1" applyAlignment="1">
      <alignment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/>
    <xf numFmtId="0" fontId="2" fillId="0" borderId="0" xfId="0" applyFont="1" applyAlignment="1">
      <alignment wrapText="1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7" fillId="0" borderId="6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tabSelected="1" topLeftCell="A17" zoomScaleNormal="100" workbookViewId="0">
      <selection activeCell="F36" sqref="F36"/>
    </sheetView>
  </sheetViews>
  <sheetFormatPr defaultRowHeight="15" x14ac:dyDescent="0.25"/>
  <cols>
    <col min="1" max="1" width="4.28515625" style="34" customWidth="1"/>
    <col min="2" max="2" width="23.28515625" style="35" customWidth="1"/>
    <col min="3" max="3" width="12.7109375" style="34" customWidth="1"/>
    <col min="4" max="5" width="15.42578125" style="34" bestFit="1" customWidth="1"/>
    <col min="6" max="6" width="15.140625" style="34" customWidth="1"/>
    <col min="7" max="16384" width="9.140625" style="34"/>
  </cols>
  <sheetData>
    <row r="1" spans="1:6" ht="20.25" x14ac:dyDescent="0.3">
      <c r="A1" s="60" t="s">
        <v>131</v>
      </c>
      <c r="B1" s="60"/>
      <c r="C1" s="60"/>
      <c r="D1" s="60"/>
      <c r="E1" s="60"/>
      <c r="F1" s="60"/>
    </row>
    <row r="2" spans="1:6" x14ac:dyDescent="0.25">
      <c r="A2" s="34" t="s">
        <v>14</v>
      </c>
    </row>
    <row r="3" spans="1:6" ht="37.5" customHeight="1" x14ac:dyDescent="0.3">
      <c r="A3" s="36"/>
      <c r="B3" s="37" t="s">
        <v>0</v>
      </c>
      <c r="C3" s="61" t="s">
        <v>1</v>
      </c>
      <c r="D3" s="62"/>
      <c r="E3" s="61" t="s">
        <v>2</v>
      </c>
      <c r="F3" s="62"/>
    </row>
    <row r="4" spans="1:6" x14ac:dyDescent="0.25">
      <c r="A4" s="36"/>
      <c r="B4" s="38"/>
      <c r="C4" s="39" t="s">
        <v>3</v>
      </c>
      <c r="D4" s="40" t="s">
        <v>4</v>
      </c>
      <c r="E4" s="40" t="s">
        <v>3</v>
      </c>
      <c r="F4" s="40" t="s">
        <v>4</v>
      </c>
    </row>
    <row r="5" spans="1:6" ht="18.75" x14ac:dyDescent="0.3">
      <c r="A5" s="57" t="s">
        <v>5</v>
      </c>
      <c r="B5" s="58"/>
      <c r="C5" s="58"/>
      <c r="D5" s="58"/>
      <c r="E5" s="58"/>
      <c r="F5" s="59"/>
    </row>
    <row r="6" spans="1:6" ht="39" customHeight="1" x14ac:dyDescent="0.3">
      <c r="A6" s="20">
        <v>1</v>
      </c>
      <c r="B6" s="41" t="s">
        <v>43</v>
      </c>
      <c r="C6" s="20">
        <f>VLOOKUP(B6,Лист2!$A$1:$B$278,2,FALSE)</f>
        <v>200</v>
      </c>
      <c r="D6" s="20">
        <f>VLOOKUP(B6,Лист3!$A$1:$B$300,2,FALSE)</f>
        <v>250</v>
      </c>
      <c r="E6" s="20">
        <f>VLOOKUP(B6,Лист4!$A$1:$B$300,2,FALSE)</f>
        <v>33.31</v>
      </c>
      <c r="F6" s="20">
        <f>VLOOKUP(B6,Лист5!$A$1:$B$300,2,FALSE)</f>
        <v>41.64</v>
      </c>
    </row>
    <row r="7" spans="1:6" ht="18.75" customHeight="1" x14ac:dyDescent="0.3">
      <c r="A7" s="20">
        <v>2</v>
      </c>
      <c r="B7" s="41" t="s">
        <v>7</v>
      </c>
      <c r="C7" s="20">
        <f>VLOOKUP(B7,Лист2!$A$1:$B$278,2,FALSE)</f>
        <v>14</v>
      </c>
      <c r="D7" s="20">
        <f>VLOOKUP(B7,Лист3!$A$1:$B$300,2,FALSE)</f>
        <v>15</v>
      </c>
      <c r="E7" s="20">
        <f>VLOOKUP(B7,Лист4!$A$1:$B$300,2,FALSE)</f>
        <v>92.54</v>
      </c>
      <c r="F7" s="20">
        <f>VLOOKUP(B7,Лист5!$A$1:$B$300,2,FALSE)</f>
        <v>99.15</v>
      </c>
    </row>
    <row r="8" spans="1:6" ht="18.75" customHeight="1" x14ac:dyDescent="0.3">
      <c r="A8" s="21">
        <v>3</v>
      </c>
      <c r="B8" s="42" t="s">
        <v>122</v>
      </c>
      <c r="C8" s="20">
        <f>VLOOKUP(B8,Лист2!$A$1:$B$278,2,FALSE)</f>
        <v>200</v>
      </c>
      <c r="D8" s="20">
        <f>VLOOKUP(B8,Лист3!$A$1:$B$300,2,FALSE)</f>
        <v>200</v>
      </c>
      <c r="E8" s="20">
        <f>VLOOKUP(B8,Лист4!$A$1:$B$300,2,FALSE)</f>
        <v>59.86</v>
      </c>
      <c r="F8" s="20">
        <f>VLOOKUP(B8,Лист5!$A$1:$B$300,2,FALSE)</f>
        <v>59.86</v>
      </c>
    </row>
    <row r="9" spans="1:6" ht="18.75" customHeight="1" x14ac:dyDescent="0.3">
      <c r="A9" s="21">
        <v>4</v>
      </c>
      <c r="B9" s="42" t="s">
        <v>8</v>
      </c>
      <c r="C9" s="20">
        <f>VLOOKUP(B9,Лист2!$A$1:$B$278,2,FALSE)</f>
        <v>80</v>
      </c>
      <c r="D9" s="20">
        <f>VLOOKUP(B9,Лист3!$A$1:$B$300,2,FALSE)</f>
        <v>110</v>
      </c>
      <c r="E9" s="20">
        <f>VLOOKUP(B9,Лист4!$A$1:$B$300,2,FALSE)</f>
        <v>188</v>
      </c>
      <c r="F9" s="20">
        <f>VLOOKUP(B9,Лист5!$A$1:$B$300,2,FALSE)</f>
        <v>258.5</v>
      </c>
    </row>
    <row r="10" spans="1:6" ht="20.25" customHeight="1" x14ac:dyDescent="0.3">
      <c r="A10" s="21">
        <v>5</v>
      </c>
      <c r="B10" s="41"/>
      <c r="C10" s="20"/>
      <c r="D10" s="20"/>
      <c r="E10" s="20"/>
      <c r="F10" s="20"/>
    </row>
    <row r="11" spans="1:6" ht="18.75" x14ac:dyDescent="0.3">
      <c r="A11" s="57" t="s">
        <v>9</v>
      </c>
      <c r="B11" s="58"/>
      <c r="C11" s="58"/>
      <c r="D11" s="58"/>
      <c r="E11" s="58"/>
      <c r="F11" s="59"/>
    </row>
    <row r="12" spans="1:6" ht="18.75" x14ac:dyDescent="0.3">
      <c r="A12" s="21">
        <v>1</v>
      </c>
      <c r="B12" s="41" t="s">
        <v>32</v>
      </c>
      <c r="C12" s="20">
        <f>VLOOKUP(B12,Лист2!$A$1:$B$278,2,FALSE)</f>
        <v>30</v>
      </c>
      <c r="D12" s="20">
        <f>VLOOKUP(B12,Лист3!$A$1:$B$300,2,FALSE)</f>
        <v>30</v>
      </c>
      <c r="E12" s="20">
        <f>VLOOKUP(B12,Лист4!$A$1:$B$300,2,FALSE)</f>
        <v>172.9</v>
      </c>
      <c r="F12" s="20">
        <f>VLOOKUP(B12,Лист5!$A$1:$B$300,2,FALSE)</f>
        <v>172.9</v>
      </c>
    </row>
    <row r="13" spans="1:6" ht="18.75" x14ac:dyDescent="0.3">
      <c r="A13" s="21">
        <v>2</v>
      </c>
      <c r="B13" s="41" t="s">
        <v>13</v>
      </c>
      <c r="C13" s="20">
        <f>VLOOKUP(B13,Лист2!$A$1:$B$278,2,FALSE)</f>
        <v>300</v>
      </c>
      <c r="D13" s="20">
        <f>VLOOKUP(B13,Лист3!$A$1:$B$300,2,FALSE)</f>
        <v>300</v>
      </c>
      <c r="E13" s="20">
        <f>VLOOKUP(B13,Лист4!$A$1:$B$300,2,FALSE)</f>
        <v>70.5</v>
      </c>
      <c r="F13" s="20">
        <f>VLOOKUP(B13,Лист5!$A$1:$B$300,2,FALSE)</f>
        <v>70.5</v>
      </c>
    </row>
    <row r="14" spans="1:6" ht="18.75" x14ac:dyDescent="0.3">
      <c r="A14" s="21"/>
      <c r="B14" s="41"/>
      <c r="C14" s="20"/>
      <c r="D14" s="20"/>
      <c r="E14" s="20"/>
      <c r="F14" s="20"/>
    </row>
    <row r="15" spans="1:6" ht="18.75" x14ac:dyDescent="0.3">
      <c r="A15" s="57" t="s">
        <v>10</v>
      </c>
      <c r="B15" s="58"/>
      <c r="C15" s="58"/>
      <c r="D15" s="58"/>
      <c r="E15" s="58"/>
      <c r="F15" s="59"/>
    </row>
    <row r="16" spans="1:6" s="44" customFormat="1" ht="36.75" customHeight="1" x14ac:dyDescent="0.25">
      <c r="A16" s="20">
        <v>1</v>
      </c>
      <c r="B16" s="43" t="s">
        <v>18</v>
      </c>
      <c r="C16" s="20">
        <f>VLOOKUP(B16,Лист2!$A$1:$B$278,2,FALSE)</f>
        <v>100</v>
      </c>
      <c r="D16" s="20">
        <f>VLOOKUP(B16,Лист3!$A$1:$B$300,2,FALSE)</f>
        <v>150</v>
      </c>
      <c r="E16" s="20">
        <f>VLOOKUP(B16,Лист4!$A$1:$B$300,2,FALSE)</f>
        <v>109.56</v>
      </c>
      <c r="F16" s="20">
        <f>VLOOKUP(B16,Лист5!$A$1:$B$300,2,FALSE)</f>
        <v>195.41</v>
      </c>
    </row>
    <row r="17" spans="1:6" s="44" customFormat="1" ht="39.75" customHeight="1" x14ac:dyDescent="0.3">
      <c r="A17" s="21">
        <v>2</v>
      </c>
      <c r="B17" s="42" t="s">
        <v>46</v>
      </c>
      <c r="C17" s="20">
        <f>VLOOKUP(B17,Лист2!$A$1:$B$278,2,FALSE)</f>
        <v>250</v>
      </c>
      <c r="D17" s="20">
        <f>VLOOKUP(B17,Лист3!$A$1:$B$300,2,FALSE)</f>
        <v>300</v>
      </c>
      <c r="E17" s="20">
        <f>VLOOKUP(B17,Лист4!$A$1:$B$300,2,FALSE)</f>
        <v>121.63</v>
      </c>
      <c r="F17" s="20">
        <f>VLOOKUP(B17,Лист5!$A$1:$B$300,2,FALSE)</f>
        <v>145.96</v>
      </c>
    </row>
    <row r="18" spans="1:6" s="44" customFormat="1" ht="18.75" x14ac:dyDescent="0.3">
      <c r="A18" s="21">
        <v>3</v>
      </c>
      <c r="B18" s="41" t="s">
        <v>47</v>
      </c>
      <c r="C18" s="20">
        <f>VLOOKUP(B18,Лист2!$A$1:$B$278,2,FALSE)</f>
        <v>120</v>
      </c>
      <c r="D18" s="20">
        <f>VLOOKUP(B18,Лист3!$A$1:$B$300,2,FALSE)</f>
        <v>230</v>
      </c>
      <c r="E18" s="20">
        <f>VLOOKUP(B18,Лист4!$A$1:$B$300,2,FALSE)</f>
        <v>112.8</v>
      </c>
      <c r="F18" s="20">
        <f>VLOOKUP(B18,Лист5!$A$1:$B$300,2,FALSE)</f>
        <v>233.12</v>
      </c>
    </row>
    <row r="19" spans="1:6" s="44" customFormat="1" ht="18.75" x14ac:dyDescent="0.3">
      <c r="A19" s="21">
        <v>4</v>
      </c>
      <c r="B19" s="42" t="s">
        <v>48</v>
      </c>
      <c r="C19" s="20">
        <f>VLOOKUP(B19,Лист2!$A$1:$B$278,2,FALSE)</f>
        <v>150</v>
      </c>
      <c r="D19" s="20">
        <f>VLOOKUP(B19,Лист3!$A$1:$B$300,2,FALSE)</f>
        <v>250</v>
      </c>
      <c r="E19" s="20">
        <f>VLOOKUP(B19,Лист4!$A$1:$B$300,2,FALSE)</f>
        <v>257.3</v>
      </c>
      <c r="F19" s="20">
        <f>VLOOKUP(B19,Лист5!$A$1:$B$300,2,FALSE)</f>
        <v>404.93</v>
      </c>
    </row>
    <row r="20" spans="1:6" s="44" customFormat="1" ht="18.75" x14ac:dyDescent="0.3">
      <c r="A20" s="21">
        <v>5</v>
      </c>
      <c r="B20" s="42" t="s">
        <v>38</v>
      </c>
      <c r="C20" s="20">
        <f>VLOOKUP(B20,Лист2!$A$1:$B$278,2,FALSE)</f>
        <v>200</v>
      </c>
      <c r="D20" s="20">
        <f>VLOOKUP(B20,Лист3!$A$1:$B$300,2,FALSE)</f>
        <v>200</v>
      </c>
      <c r="E20" s="20">
        <f>VLOOKUP(B20,Лист4!$A$1:$B$300,2,FALSE)</f>
        <v>95</v>
      </c>
      <c r="F20" s="20">
        <f>VLOOKUP(B20,Лист5!$A$1:$B$300,2,FALSE)</f>
        <v>95</v>
      </c>
    </row>
    <row r="21" spans="1:6" s="44" customFormat="1" ht="18.75" x14ac:dyDescent="0.3">
      <c r="A21" s="20">
        <v>6</v>
      </c>
      <c r="B21" s="41" t="s">
        <v>11</v>
      </c>
      <c r="C21" s="20">
        <f>VLOOKUP(B21,Лист2!$A$1:$B$278,2,FALSE)</f>
        <v>100</v>
      </c>
      <c r="D21" s="20">
        <f>VLOOKUP(B21,Лист3!$A$1:$B$300,2,FALSE)</f>
        <v>150</v>
      </c>
      <c r="E21" s="20">
        <f>VLOOKUP(B21,Лист4!$A$1:$B$300,2,FALSE)</f>
        <v>174</v>
      </c>
      <c r="F21" s="20">
        <f>VLOOKUP(B21,Лист5!$A$1:$B$300,2,FALSE)</f>
        <v>261</v>
      </c>
    </row>
    <row r="22" spans="1:6" ht="18.75" x14ac:dyDescent="0.3">
      <c r="A22" s="57" t="s">
        <v>15</v>
      </c>
      <c r="B22" s="58"/>
      <c r="C22" s="58"/>
      <c r="D22" s="58"/>
      <c r="E22" s="58"/>
      <c r="F22" s="59"/>
    </row>
    <row r="23" spans="1:6" s="44" customFormat="1" ht="37.5" x14ac:dyDescent="0.3">
      <c r="A23" s="21">
        <v>1</v>
      </c>
      <c r="B23" s="41" t="s">
        <v>51</v>
      </c>
      <c r="C23" s="20">
        <f>VLOOKUP(B23,Лист2!$A$1:$B$278,2,FALSE)</f>
        <v>150</v>
      </c>
      <c r="D23" s="20">
        <f>VLOOKUP(B23,Лист3!$A$1:$B$300,2,FALSE)</f>
        <v>200</v>
      </c>
      <c r="E23" s="20">
        <f>VLOOKUP(B23,Лист4!$A$1:$B$300,2,FALSE)</f>
        <v>387.2</v>
      </c>
      <c r="F23" s="20">
        <f>VLOOKUP(B23,Лист5!$A$1:$B$300,2,FALSE)</f>
        <v>516.27</v>
      </c>
    </row>
    <row r="24" spans="1:6" s="44" customFormat="1" ht="18.75" customHeight="1" x14ac:dyDescent="0.3">
      <c r="A24" s="21">
        <v>2</v>
      </c>
      <c r="B24" s="42" t="s">
        <v>50</v>
      </c>
      <c r="C24" s="20">
        <f>VLOOKUP(B24,Лист2!$A$1:$B$278,2,FALSE)</f>
        <v>30</v>
      </c>
      <c r="D24" s="20">
        <f>VLOOKUP(B24,Лист3!$A$1:$B$300,2,FALSE)</f>
        <v>30</v>
      </c>
      <c r="E24" s="20">
        <f>VLOOKUP(B24,Лист4!$A$1:$B$300,2,FALSE)</f>
        <v>19.670000000000002</v>
      </c>
      <c r="F24" s="20">
        <f>VLOOKUP(B24,Лист5!$A$1:$B$300,2,FALSE)</f>
        <v>19.670000000000002</v>
      </c>
    </row>
    <row r="25" spans="1:6" s="44" customFormat="1" ht="18.75" customHeight="1" x14ac:dyDescent="0.3">
      <c r="A25" s="21">
        <v>3</v>
      </c>
      <c r="B25" s="42" t="s">
        <v>31</v>
      </c>
      <c r="C25" s="20">
        <f>VLOOKUP(B25,Лист2!$A$1:$B$278,2,FALSE)</f>
        <v>200</v>
      </c>
      <c r="D25" s="20">
        <f>VLOOKUP(B25,Лист3!$A$1:$B$300,2,FALSE)</f>
        <v>200</v>
      </c>
      <c r="E25" s="20">
        <f>VLOOKUP(B25,Лист4!$A$1:$B$300,2,FALSE)</f>
        <v>140</v>
      </c>
      <c r="F25" s="20">
        <f>VLOOKUP(B25,Лист5!$A$1:$B$300,2,FALSE)</f>
        <v>140</v>
      </c>
    </row>
    <row r="26" spans="1:6" s="44" customFormat="1" ht="18.75" x14ac:dyDescent="0.3">
      <c r="A26" s="57" t="s">
        <v>100</v>
      </c>
      <c r="B26" s="58"/>
      <c r="C26" s="58"/>
      <c r="D26" s="58"/>
      <c r="E26" s="58"/>
      <c r="F26" s="59"/>
    </row>
    <row r="27" spans="1:6" s="44" customFormat="1" ht="36.75" customHeight="1" x14ac:dyDescent="0.3">
      <c r="A27" s="21">
        <v>1</v>
      </c>
      <c r="B27" s="41" t="s">
        <v>78</v>
      </c>
      <c r="C27" s="20">
        <f>VLOOKUP(B27,Лист2!$A$1:$B$278,2,FALSE)</f>
        <v>100</v>
      </c>
      <c r="D27" s="20">
        <f>VLOOKUP(B27,Лист3!$A$1:$B$300,2,FALSE)</f>
        <v>150</v>
      </c>
      <c r="E27" s="20">
        <f>VLOOKUP(B27,Лист4!$A$1:$B$300,2,FALSE)</f>
        <v>112.63</v>
      </c>
      <c r="F27" s="20">
        <f>VLOOKUP(B27,Лист5!$A$1:$B$300,2,FALSE)</f>
        <v>168.95</v>
      </c>
    </row>
    <row r="28" spans="1:6" s="44" customFormat="1" ht="18.75" x14ac:dyDescent="0.3">
      <c r="A28" s="20">
        <v>2</v>
      </c>
      <c r="B28" s="41" t="s">
        <v>52</v>
      </c>
      <c r="C28" s="20">
        <f>VLOOKUP(B28,Лист2!$A$1:$B$278,2,FALSE)</f>
        <v>70</v>
      </c>
      <c r="D28" s="20">
        <f>VLOOKUP(B28,Лист3!$A$1:$B$300,2,FALSE)</f>
        <v>70</v>
      </c>
      <c r="E28" s="20">
        <f>VLOOKUP(B28,Лист4!$A$1:$B$300,2,FALSE)</f>
        <v>163</v>
      </c>
      <c r="F28" s="20">
        <f>VLOOKUP(B28,Лист5!$A$1:$B$300,2,FALSE)</f>
        <v>163</v>
      </c>
    </row>
    <row r="29" spans="1:6" s="44" customFormat="1" ht="35.25" customHeight="1" x14ac:dyDescent="0.3">
      <c r="A29" s="20">
        <v>3</v>
      </c>
      <c r="B29" s="41" t="s">
        <v>53</v>
      </c>
      <c r="C29" s="20">
        <f>VLOOKUP(B29,Лист2!$A$1:$B$278,2,FALSE)</f>
        <v>150</v>
      </c>
      <c r="D29" s="20">
        <f>VLOOKUP(B29,Лист3!$A$1:$B$300,2,FALSE)</f>
        <v>230</v>
      </c>
      <c r="E29" s="20">
        <f>VLOOKUP(B29,Лист4!$A$1:$B$300,2,FALSE)</f>
        <v>141.71</v>
      </c>
      <c r="F29" s="20">
        <f>VLOOKUP(B29,Лист5!$A$1:$B$300,2,FALSE)</f>
        <v>217.28</v>
      </c>
    </row>
    <row r="30" spans="1:6" s="44" customFormat="1" ht="18.75" customHeight="1" x14ac:dyDescent="0.3">
      <c r="A30" s="20">
        <v>4</v>
      </c>
      <c r="B30" s="45" t="s">
        <v>122</v>
      </c>
      <c r="C30" s="20">
        <f>VLOOKUP(B30,Лист2!$A$1:$B$278,2,FALSE)</f>
        <v>200</v>
      </c>
      <c r="D30" s="20">
        <f>VLOOKUP(B30,Лист3!$A$1:$B$300,2,FALSE)</f>
        <v>200</v>
      </c>
      <c r="E30" s="20">
        <f>VLOOKUP(B30,Лист4!$A$1:$B$300,2,FALSE)</f>
        <v>59.86</v>
      </c>
      <c r="F30" s="20">
        <f>VLOOKUP(B30,Лист5!$A$1:$B$300,2,FALSE)</f>
        <v>59.86</v>
      </c>
    </row>
    <row r="31" spans="1:6" s="44" customFormat="1" ht="18.75" x14ac:dyDescent="0.3">
      <c r="A31" s="21">
        <v>5</v>
      </c>
      <c r="B31" s="41" t="s">
        <v>8</v>
      </c>
      <c r="C31" s="20">
        <f>VLOOKUP(B31,Лист2!$A$1:$B$278,2,FALSE)</f>
        <v>80</v>
      </c>
      <c r="D31" s="20">
        <f>VLOOKUP(B31,Лист3!$A$1:$B$300,2,FALSE)</f>
        <v>110</v>
      </c>
      <c r="E31" s="20">
        <f>VLOOKUP(B31,Лист4!$A$1:$B$300,2,FALSE)</f>
        <v>188</v>
      </c>
      <c r="F31" s="20">
        <f>VLOOKUP(B31,Лист5!$A$1:$B$300,2,FALSE)</f>
        <v>258.5</v>
      </c>
    </row>
    <row r="32" spans="1:6" s="44" customFormat="1" ht="18.75" x14ac:dyDescent="0.3">
      <c r="A32" s="57" t="s">
        <v>101</v>
      </c>
      <c r="B32" s="58"/>
      <c r="C32" s="58"/>
      <c r="D32" s="58"/>
      <c r="E32" s="58"/>
      <c r="F32" s="59"/>
    </row>
    <row r="33" spans="1:6" s="44" customFormat="1" ht="18.75" x14ac:dyDescent="0.3">
      <c r="A33" s="21">
        <v>1</v>
      </c>
      <c r="B33" s="41" t="s">
        <v>22</v>
      </c>
      <c r="C33" s="20">
        <f>VLOOKUP(B33,Лист2!$A$1:$B$278,2,FALSE)</f>
        <v>200</v>
      </c>
      <c r="D33" s="20">
        <f>VLOOKUP(B33,Лист3!$A$1:$B$300,2,FALSE)</f>
        <v>200</v>
      </c>
      <c r="E33" s="20">
        <f>VLOOKUP(B33,Лист4!$A$1:$B$300,2,FALSE)</f>
        <v>158</v>
      </c>
      <c r="F33" s="20">
        <f>VLOOKUP(B33,Лист5!$A$1:$B$300,2,FALSE)</f>
        <v>158</v>
      </c>
    </row>
    <row r="34" spans="1:6" ht="18.75" x14ac:dyDescent="0.3">
      <c r="A34" s="46"/>
      <c r="B34" s="47"/>
      <c r="C34" s="48"/>
      <c r="D34" s="49"/>
      <c r="E34" s="50">
        <f>SUM(E6:E10)+SUM(E12:E14)+SUM(E16:E21)+SUM(E23:E24)+SUM(E27:E31)+E33</f>
        <v>2717.4700000000003</v>
      </c>
      <c r="F34" s="50">
        <f>SUM(F6:F10)+SUM(F12:F14)+SUM(F16:F21)+SUM(F23:F24)+SUM(F27:F31)+F33</f>
        <v>3599.5000000000005</v>
      </c>
    </row>
    <row r="35" spans="1:6" ht="18.75" x14ac:dyDescent="0.3">
      <c r="A35" s="51"/>
      <c r="B35" s="52"/>
      <c r="C35" s="51"/>
      <c r="D35" s="51"/>
      <c r="E35" s="51"/>
      <c r="F35" s="51"/>
    </row>
    <row r="36" spans="1:6" ht="18.75" x14ac:dyDescent="0.3">
      <c r="A36" s="53" t="s">
        <v>12</v>
      </c>
      <c r="B36" s="54"/>
      <c r="C36" s="53"/>
      <c r="D36" s="53"/>
      <c r="E36" s="53"/>
      <c r="F36" s="53"/>
    </row>
    <row r="37" spans="1:6" ht="18.75" x14ac:dyDescent="0.3">
      <c r="A37" s="55"/>
      <c r="B37" s="56"/>
      <c r="C37" s="55"/>
      <c r="D37" s="55"/>
      <c r="E37" s="55"/>
      <c r="F37" s="55"/>
    </row>
    <row r="38" spans="1:6" ht="18.75" x14ac:dyDescent="0.3">
      <c r="A38" s="55"/>
      <c r="B38" s="56"/>
      <c r="C38" s="55"/>
      <c r="D38" s="55"/>
      <c r="E38" s="55"/>
      <c r="F38" s="55"/>
    </row>
    <row r="39" spans="1:6" ht="18.75" x14ac:dyDescent="0.3">
      <c r="A39" s="55"/>
      <c r="B39" s="56"/>
      <c r="C39" s="55"/>
      <c r="D39" s="55"/>
      <c r="E39" s="55"/>
      <c r="F39" s="55"/>
    </row>
    <row r="40" spans="1:6" ht="18.75" x14ac:dyDescent="0.3">
      <c r="A40" s="55"/>
      <c r="B40" s="56"/>
      <c r="C40" s="55"/>
      <c r="D40" s="55"/>
      <c r="E40" s="55"/>
      <c r="F40" s="55"/>
    </row>
    <row r="41" spans="1:6" ht="18.75" x14ac:dyDescent="0.3">
      <c r="A41" s="55"/>
      <c r="B41" s="56"/>
      <c r="C41" s="55"/>
      <c r="D41" s="55"/>
      <c r="E41" s="55"/>
      <c r="F41" s="55"/>
    </row>
    <row r="42" spans="1:6" ht="18.75" x14ac:dyDescent="0.3">
      <c r="A42" s="55"/>
      <c r="B42" s="56"/>
      <c r="C42" s="55"/>
      <c r="D42" s="55"/>
      <c r="E42" s="55"/>
      <c r="F42" s="55"/>
    </row>
    <row r="43" spans="1:6" ht="18.75" x14ac:dyDescent="0.3">
      <c r="A43" s="55"/>
      <c r="B43" s="56"/>
      <c r="C43" s="55"/>
      <c r="D43" s="55"/>
      <c r="E43" s="55"/>
      <c r="F43" s="55"/>
    </row>
    <row r="44" spans="1:6" ht="18.75" x14ac:dyDescent="0.3">
      <c r="A44" s="55"/>
      <c r="B44" s="56"/>
      <c r="C44" s="55"/>
      <c r="D44" s="55"/>
      <c r="E44" s="55"/>
      <c r="F44" s="55"/>
    </row>
    <row r="45" spans="1:6" ht="18.75" x14ac:dyDescent="0.3">
      <c r="A45" s="55"/>
      <c r="B45" s="56"/>
      <c r="C45" s="55"/>
      <c r="D45" s="55"/>
      <c r="E45" s="55"/>
      <c r="F45" s="55"/>
    </row>
    <row r="46" spans="1:6" ht="18.75" x14ac:dyDescent="0.3">
      <c r="A46" s="55"/>
      <c r="B46" s="56"/>
      <c r="C46" s="55"/>
      <c r="D46" s="55"/>
      <c r="E46" s="55"/>
      <c r="F46" s="55"/>
    </row>
    <row r="47" spans="1:6" ht="18.75" x14ac:dyDescent="0.3">
      <c r="A47" s="55"/>
      <c r="B47" s="56"/>
      <c r="C47" s="55"/>
      <c r="D47" s="55"/>
      <c r="E47" s="55"/>
      <c r="F47" s="55"/>
    </row>
    <row r="48" spans="1:6" ht="18.75" x14ac:dyDescent="0.3">
      <c r="A48" s="55"/>
      <c r="B48" s="56"/>
      <c r="C48" s="55"/>
      <c r="D48" s="55"/>
      <c r="E48" s="55"/>
      <c r="F48" s="55"/>
    </row>
    <row r="49" spans="1:6" ht="18.75" x14ac:dyDescent="0.3">
      <c r="A49" s="55"/>
      <c r="B49" s="56"/>
      <c r="C49" s="55"/>
      <c r="D49" s="55"/>
      <c r="E49" s="55"/>
      <c r="F49" s="55"/>
    </row>
    <row r="50" spans="1:6" ht="18.75" x14ac:dyDescent="0.3">
      <c r="A50" s="55"/>
      <c r="B50" s="56"/>
      <c r="C50" s="55"/>
      <c r="D50" s="55"/>
      <c r="E50" s="55"/>
      <c r="F50" s="55"/>
    </row>
    <row r="51" spans="1:6" ht="18.75" x14ac:dyDescent="0.3">
      <c r="A51" s="55"/>
      <c r="B51" s="56"/>
      <c r="C51" s="55"/>
      <c r="D51" s="55"/>
      <c r="E51" s="55"/>
      <c r="F51" s="55"/>
    </row>
  </sheetData>
  <mergeCells count="9">
    <mergeCell ref="A1:F1"/>
    <mergeCell ref="C3:D3"/>
    <mergeCell ref="E3:F3"/>
    <mergeCell ref="A26:F26"/>
    <mergeCell ref="A32:F32"/>
    <mergeCell ref="A15:F15"/>
    <mergeCell ref="A22:F22"/>
    <mergeCell ref="A11:F11"/>
    <mergeCell ref="A5:F5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Лист2!$A$1:$A$108</xm:f>
          </x14:formula1>
          <xm:sqref>B12:B14 B33 B23:B25 B27:B31 B6:B10 B16:B21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2"/>
  <sheetViews>
    <sheetView workbookViewId="0">
      <selection activeCell="Q98" sqref="Q98"/>
    </sheetView>
  </sheetViews>
  <sheetFormatPr defaultRowHeight="15" x14ac:dyDescent="0.25"/>
  <cols>
    <col min="1" max="1" width="24.85546875" style="12" customWidth="1"/>
    <col min="2" max="4" width="9.140625" style="1"/>
    <col min="5" max="5" width="20.42578125" style="1" customWidth="1"/>
  </cols>
  <sheetData>
    <row r="1" spans="1:6" ht="18.75" x14ac:dyDescent="0.3">
      <c r="A1" s="5" t="s">
        <v>70</v>
      </c>
      <c r="B1" s="3">
        <v>230</v>
      </c>
      <c r="C1" s="3">
        <v>230</v>
      </c>
      <c r="D1" s="4">
        <v>284.89999999999998</v>
      </c>
      <c r="E1" s="4">
        <v>284.89999999999998</v>
      </c>
    </row>
    <row r="2" spans="1:6" ht="18.75" x14ac:dyDescent="0.3">
      <c r="A2" s="5" t="s">
        <v>33</v>
      </c>
      <c r="B2" s="2">
        <v>300</v>
      </c>
      <c r="C2" s="2">
        <v>300</v>
      </c>
      <c r="D2" s="2" t="s">
        <v>34</v>
      </c>
      <c r="E2" s="2" t="s">
        <v>34</v>
      </c>
    </row>
    <row r="3" spans="1:6" ht="18.75" x14ac:dyDescent="0.3">
      <c r="A3" s="5" t="s">
        <v>67</v>
      </c>
      <c r="B3" s="18">
        <v>300</v>
      </c>
      <c r="C3" s="18">
        <v>300</v>
      </c>
      <c r="D3" s="18">
        <v>144</v>
      </c>
      <c r="E3" s="18">
        <v>144</v>
      </c>
    </row>
    <row r="4" spans="1:6" ht="18.75" x14ac:dyDescent="0.3">
      <c r="A4" s="5" t="s">
        <v>52</v>
      </c>
      <c r="B4" s="19">
        <v>70</v>
      </c>
      <c r="C4" s="19">
        <v>70</v>
      </c>
      <c r="D4" s="19">
        <v>163</v>
      </c>
      <c r="E4" s="19">
        <v>163</v>
      </c>
    </row>
    <row r="5" spans="1:6" ht="37.5" x14ac:dyDescent="0.3">
      <c r="A5" s="5" t="s">
        <v>56</v>
      </c>
      <c r="B5" s="19">
        <v>100</v>
      </c>
      <c r="C5" s="19">
        <v>120</v>
      </c>
      <c r="D5" s="20">
        <v>220.96</v>
      </c>
      <c r="E5" s="20">
        <v>265.14999999999998</v>
      </c>
    </row>
    <row r="6" spans="1:6" ht="18.75" x14ac:dyDescent="0.3">
      <c r="A6" s="5" t="s">
        <v>98</v>
      </c>
      <c r="B6" s="19">
        <v>65</v>
      </c>
      <c r="C6" s="19">
        <v>120</v>
      </c>
      <c r="D6" s="20">
        <v>90.39</v>
      </c>
      <c r="E6" s="20">
        <v>175.4</v>
      </c>
    </row>
    <row r="7" spans="1:6" ht="18.75" x14ac:dyDescent="0.3">
      <c r="A7" s="5" t="s">
        <v>16</v>
      </c>
      <c r="B7" s="18">
        <v>200</v>
      </c>
      <c r="C7" s="18">
        <v>200</v>
      </c>
      <c r="D7" s="18">
        <v>105</v>
      </c>
      <c r="E7" s="21">
        <v>105</v>
      </c>
    </row>
    <row r="8" spans="1:6" ht="18.75" x14ac:dyDescent="0.3">
      <c r="A8" s="23" t="s">
        <v>104</v>
      </c>
      <c r="B8" s="27">
        <v>160</v>
      </c>
      <c r="C8" s="27">
        <v>160</v>
      </c>
      <c r="D8" s="27">
        <v>473.56</v>
      </c>
      <c r="E8" s="30">
        <v>473.56</v>
      </c>
    </row>
    <row r="9" spans="1:6" ht="18.75" x14ac:dyDescent="0.3">
      <c r="A9" s="5" t="s">
        <v>128</v>
      </c>
      <c r="B9" s="27">
        <v>250</v>
      </c>
      <c r="C9" s="27">
        <v>300</v>
      </c>
      <c r="D9" s="30">
        <v>100.23</v>
      </c>
      <c r="E9" s="30">
        <v>141.18</v>
      </c>
    </row>
    <row r="10" spans="1:6" ht="18.75" x14ac:dyDescent="0.3">
      <c r="A10" s="23" t="s">
        <v>72</v>
      </c>
      <c r="B10" s="18">
        <v>60</v>
      </c>
      <c r="C10" s="18">
        <v>60</v>
      </c>
      <c r="D10" s="18">
        <v>229.25</v>
      </c>
      <c r="E10" s="21">
        <v>229.25</v>
      </c>
    </row>
    <row r="11" spans="1:6" ht="18.75" x14ac:dyDescent="0.3">
      <c r="A11" s="5" t="s">
        <v>97</v>
      </c>
      <c r="B11" s="18">
        <v>60</v>
      </c>
      <c r="C11" s="18">
        <v>60</v>
      </c>
      <c r="D11" s="18">
        <v>235.31</v>
      </c>
      <c r="E11" s="21">
        <v>235.31</v>
      </c>
    </row>
    <row r="12" spans="1:6" ht="18.75" x14ac:dyDescent="0.3">
      <c r="A12" s="5" t="s">
        <v>27</v>
      </c>
      <c r="B12" s="18">
        <v>60</v>
      </c>
      <c r="C12" s="18">
        <v>60</v>
      </c>
      <c r="D12" s="18">
        <v>229.25</v>
      </c>
      <c r="E12" s="21">
        <v>229.25</v>
      </c>
    </row>
    <row r="13" spans="1:6" ht="37.5" x14ac:dyDescent="0.3">
      <c r="A13" s="5" t="s">
        <v>116</v>
      </c>
      <c r="B13" s="27">
        <v>60</v>
      </c>
      <c r="C13" s="27">
        <v>60</v>
      </c>
      <c r="D13" s="27">
        <v>228.97</v>
      </c>
      <c r="E13" s="30">
        <v>228.97</v>
      </c>
    </row>
    <row r="14" spans="1:6" ht="18.75" x14ac:dyDescent="0.3">
      <c r="A14" s="23" t="s">
        <v>19</v>
      </c>
      <c r="B14" s="18">
        <v>30</v>
      </c>
      <c r="C14" s="18">
        <v>30</v>
      </c>
      <c r="D14" s="21">
        <v>106.2</v>
      </c>
      <c r="E14" s="21">
        <v>106.2</v>
      </c>
      <c r="F14" s="15"/>
    </row>
    <row r="15" spans="1:6" ht="18.75" x14ac:dyDescent="0.3">
      <c r="A15" s="5" t="s">
        <v>102</v>
      </c>
      <c r="B15" s="28">
        <v>100</v>
      </c>
      <c r="C15" s="28">
        <v>150</v>
      </c>
      <c r="D15" s="29">
        <v>126.69</v>
      </c>
      <c r="E15" s="29">
        <v>190.03</v>
      </c>
    </row>
    <row r="16" spans="1:6" ht="18.75" x14ac:dyDescent="0.3">
      <c r="A16" s="5" t="s">
        <v>37</v>
      </c>
      <c r="B16" s="28">
        <v>230</v>
      </c>
      <c r="C16" s="28">
        <v>230</v>
      </c>
      <c r="D16" s="29">
        <v>328.76</v>
      </c>
      <c r="E16" s="29">
        <v>328.76</v>
      </c>
    </row>
    <row r="17" spans="1:5" ht="18.75" x14ac:dyDescent="0.3">
      <c r="A17" s="5" t="s">
        <v>25</v>
      </c>
      <c r="B17" s="28">
        <v>70</v>
      </c>
      <c r="C17" s="28">
        <v>70</v>
      </c>
      <c r="D17" s="29">
        <v>84.5</v>
      </c>
      <c r="E17" s="29">
        <v>84.5</v>
      </c>
    </row>
    <row r="18" spans="1:5" ht="37.5" x14ac:dyDescent="0.3">
      <c r="A18" s="5" t="s">
        <v>96</v>
      </c>
      <c r="B18" s="19">
        <v>230</v>
      </c>
      <c r="C18" s="19">
        <v>230</v>
      </c>
      <c r="D18" s="20">
        <v>404.38</v>
      </c>
      <c r="E18" s="20">
        <v>404.38</v>
      </c>
    </row>
    <row r="19" spans="1:5" ht="37.5" x14ac:dyDescent="0.3">
      <c r="A19" s="5" t="s">
        <v>57</v>
      </c>
      <c r="B19" s="18">
        <v>150</v>
      </c>
      <c r="C19" s="18">
        <v>150</v>
      </c>
      <c r="D19" s="18">
        <v>229.25</v>
      </c>
      <c r="E19" s="21">
        <v>229.25</v>
      </c>
    </row>
    <row r="20" spans="1:5" ht="56.25" x14ac:dyDescent="0.3">
      <c r="A20" s="5" t="s">
        <v>114</v>
      </c>
      <c r="B20" s="27">
        <v>150</v>
      </c>
      <c r="C20" s="27">
        <v>150</v>
      </c>
      <c r="D20" s="27">
        <v>229.25</v>
      </c>
      <c r="E20" s="30">
        <v>229.25</v>
      </c>
    </row>
    <row r="21" spans="1:5" ht="18.75" x14ac:dyDescent="0.3">
      <c r="A21" s="23" t="s">
        <v>77</v>
      </c>
      <c r="B21" s="18">
        <v>30</v>
      </c>
      <c r="C21" s="18">
        <v>30</v>
      </c>
      <c r="D21" s="21">
        <v>97.8</v>
      </c>
      <c r="E21" s="21">
        <v>97.8</v>
      </c>
    </row>
    <row r="22" spans="1:5" ht="18.75" x14ac:dyDescent="0.3">
      <c r="A22" s="5" t="s">
        <v>30</v>
      </c>
      <c r="B22" s="19">
        <v>200</v>
      </c>
      <c r="C22" s="19">
        <v>200</v>
      </c>
      <c r="D22" s="20">
        <v>184.4</v>
      </c>
      <c r="E22" s="20">
        <v>184.4</v>
      </c>
    </row>
    <row r="23" spans="1:5" ht="18.75" x14ac:dyDescent="0.3">
      <c r="A23" s="5" t="s">
        <v>121</v>
      </c>
      <c r="B23" s="28">
        <v>200</v>
      </c>
      <c r="C23" s="28">
        <v>200</v>
      </c>
      <c r="D23" s="29">
        <v>86.86</v>
      </c>
      <c r="E23" s="29">
        <v>86.86</v>
      </c>
    </row>
    <row r="24" spans="1:5" ht="18.75" x14ac:dyDescent="0.3">
      <c r="A24" s="5" t="s">
        <v>65</v>
      </c>
      <c r="B24" s="19">
        <v>150</v>
      </c>
      <c r="C24" s="19">
        <v>200</v>
      </c>
      <c r="D24" s="19">
        <v>127.86</v>
      </c>
      <c r="E24" s="19">
        <v>170.48</v>
      </c>
    </row>
    <row r="25" spans="1:5" ht="37.5" x14ac:dyDescent="0.3">
      <c r="A25" s="5" t="s">
        <v>41</v>
      </c>
      <c r="B25" s="19">
        <v>230</v>
      </c>
      <c r="C25" s="19">
        <v>280</v>
      </c>
      <c r="D25" s="20">
        <v>236.9</v>
      </c>
      <c r="E25" s="20">
        <v>257.5</v>
      </c>
    </row>
    <row r="26" spans="1:5" ht="37.5" x14ac:dyDescent="0.3">
      <c r="A26" s="5" t="s">
        <v>61</v>
      </c>
      <c r="B26" s="19">
        <v>230</v>
      </c>
      <c r="C26" s="19">
        <v>230</v>
      </c>
      <c r="D26" s="20">
        <v>360.23</v>
      </c>
      <c r="E26" s="20">
        <v>360.23</v>
      </c>
    </row>
    <row r="27" spans="1:5" ht="37.5" x14ac:dyDescent="0.3">
      <c r="A27" s="5" t="s">
        <v>105</v>
      </c>
      <c r="B27" s="28">
        <v>250</v>
      </c>
      <c r="C27" s="28">
        <v>250</v>
      </c>
      <c r="D27" s="29" t="s">
        <v>106</v>
      </c>
      <c r="E27" s="29">
        <v>566.86</v>
      </c>
    </row>
    <row r="28" spans="1:5" ht="18.75" x14ac:dyDescent="0.3">
      <c r="A28" s="23" t="s">
        <v>17</v>
      </c>
      <c r="B28" s="19">
        <v>150</v>
      </c>
      <c r="C28" s="19">
        <v>180</v>
      </c>
      <c r="D28" s="20">
        <v>153.79</v>
      </c>
      <c r="E28" s="20">
        <v>184.55</v>
      </c>
    </row>
    <row r="29" spans="1:5" ht="37.5" x14ac:dyDescent="0.3">
      <c r="A29" s="23" t="s">
        <v>53</v>
      </c>
      <c r="B29" s="19">
        <v>150</v>
      </c>
      <c r="C29" s="19">
        <v>230</v>
      </c>
      <c r="D29" s="20">
        <v>141.71</v>
      </c>
      <c r="E29" s="20">
        <v>217.28</v>
      </c>
    </row>
    <row r="30" spans="1:5" ht="37.5" x14ac:dyDescent="0.3">
      <c r="A30" s="23" t="s">
        <v>127</v>
      </c>
      <c r="B30" s="28">
        <v>200</v>
      </c>
      <c r="C30" s="28">
        <v>250</v>
      </c>
      <c r="D30" s="29">
        <v>228.7</v>
      </c>
      <c r="E30" s="29">
        <v>285.88</v>
      </c>
    </row>
    <row r="31" spans="1:5" ht="37.5" x14ac:dyDescent="0.3">
      <c r="A31" s="5" t="s">
        <v>43</v>
      </c>
      <c r="B31" s="3">
        <v>200</v>
      </c>
      <c r="C31" s="3">
        <v>250</v>
      </c>
      <c r="D31" s="4">
        <v>33.31</v>
      </c>
      <c r="E31" s="4">
        <v>41.64</v>
      </c>
    </row>
    <row r="32" spans="1:5" ht="37.5" x14ac:dyDescent="0.3">
      <c r="A32" s="5" t="s">
        <v>29</v>
      </c>
      <c r="B32" s="19">
        <v>200</v>
      </c>
      <c r="C32" s="19">
        <v>250</v>
      </c>
      <c r="D32" s="20">
        <v>274.10000000000002</v>
      </c>
      <c r="E32" s="20">
        <v>342.63</v>
      </c>
    </row>
    <row r="33" spans="1:5" ht="37.5" x14ac:dyDescent="0.3">
      <c r="A33" s="5" t="s">
        <v>20</v>
      </c>
      <c r="B33" s="19">
        <v>200</v>
      </c>
      <c r="C33" s="19">
        <v>250</v>
      </c>
      <c r="D33" s="20">
        <v>273.35000000000002</v>
      </c>
      <c r="E33" s="20">
        <v>341.69</v>
      </c>
    </row>
    <row r="34" spans="1:5" ht="37.5" x14ac:dyDescent="0.3">
      <c r="A34" s="23" t="s">
        <v>107</v>
      </c>
      <c r="B34" s="28">
        <v>200</v>
      </c>
      <c r="C34" s="28">
        <v>250</v>
      </c>
      <c r="D34" s="29">
        <v>65.3</v>
      </c>
      <c r="E34" s="29">
        <v>81.62</v>
      </c>
    </row>
    <row r="35" spans="1:5" ht="37.5" x14ac:dyDescent="0.3">
      <c r="A35" s="23" t="s">
        <v>76</v>
      </c>
      <c r="B35" s="19">
        <v>200</v>
      </c>
      <c r="C35" s="19">
        <v>250</v>
      </c>
      <c r="D35" s="20">
        <v>273.35000000000002</v>
      </c>
      <c r="E35" s="20">
        <v>341.69</v>
      </c>
    </row>
    <row r="36" spans="1:5" ht="18.75" x14ac:dyDescent="0.3">
      <c r="A36" s="24" t="s">
        <v>39</v>
      </c>
      <c r="B36" s="25">
        <v>200</v>
      </c>
      <c r="C36" s="25">
        <v>200</v>
      </c>
      <c r="D36" s="25">
        <v>145.9</v>
      </c>
      <c r="E36" s="33">
        <v>145.9</v>
      </c>
    </row>
    <row r="37" spans="1:5" ht="18.75" x14ac:dyDescent="0.3">
      <c r="A37" s="23" t="s">
        <v>71</v>
      </c>
      <c r="B37" s="19">
        <v>200</v>
      </c>
      <c r="C37" s="19">
        <v>200</v>
      </c>
      <c r="D37" s="20">
        <v>52.62</v>
      </c>
      <c r="E37" s="20">
        <v>52.62</v>
      </c>
    </row>
    <row r="38" spans="1:5" ht="37.5" x14ac:dyDescent="0.3">
      <c r="A38" s="5" t="s">
        <v>26</v>
      </c>
      <c r="B38" s="28">
        <v>200</v>
      </c>
      <c r="C38" s="28">
        <v>200</v>
      </c>
      <c r="D38" s="29">
        <v>149.69999999999999</v>
      </c>
      <c r="E38" s="29">
        <v>149.69999999999999</v>
      </c>
    </row>
    <row r="39" spans="1:5" ht="18.75" x14ac:dyDescent="0.3">
      <c r="A39" s="5" t="s">
        <v>38</v>
      </c>
      <c r="B39" s="3">
        <v>200</v>
      </c>
      <c r="C39" s="3">
        <v>200</v>
      </c>
      <c r="D39" s="4">
        <v>95</v>
      </c>
      <c r="E39" s="4">
        <v>95</v>
      </c>
    </row>
    <row r="40" spans="1:5" ht="37.5" x14ac:dyDescent="0.3">
      <c r="A40" s="7" t="s">
        <v>99</v>
      </c>
      <c r="B40" s="8">
        <v>200</v>
      </c>
      <c r="C40" s="9">
        <v>200</v>
      </c>
      <c r="D40" s="26">
        <v>105</v>
      </c>
      <c r="E40" s="26">
        <v>105</v>
      </c>
    </row>
    <row r="41" spans="1:5" ht="18.75" x14ac:dyDescent="0.3">
      <c r="A41" s="5" t="s">
        <v>32</v>
      </c>
      <c r="B41" s="18">
        <v>30</v>
      </c>
      <c r="C41" s="18">
        <v>30</v>
      </c>
      <c r="D41" s="21">
        <v>172.9</v>
      </c>
      <c r="E41" s="21">
        <v>172.9</v>
      </c>
    </row>
    <row r="42" spans="1:5" ht="18.75" x14ac:dyDescent="0.3">
      <c r="A42" s="5" t="s">
        <v>84</v>
      </c>
      <c r="B42" s="3">
        <v>70</v>
      </c>
      <c r="C42" s="3">
        <v>70</v>
      </c>
      <c r="D42" s="4">
        <v>212.54</v>
      </c>
      <c r="E42" s="4">
        <v>212.54</v>
      </c>
    </row>
    <row r="43" spans="1:5" ht="18.75" x14ac:dyDescent="0.3">
      <c r="A43" s="23" t="s">
        <v>47</v>
      </c>
      <c r="B43" s="19">
        <v>120</v>
      </c>
      <c r="C43" s="19">
        <v>230</v>
      </c>
      <c r="D43" s="20">
        <v>112.8</v>
      </c>
      <c r="E43" s="20">
        <v>233.12</v>
      </c>
    </row>
    <row r="44" spans="1:5" ht="18.75" x14ac:dyDescent="0.3">
      <c r="A44" s="5" t="s">
        <v>21</v>
      </c>
      <c r="B44" s="3">
        <v>200</v>
      </c>
      <c r="C44" s="3">
        <v>200</v>
      </c>
      <c r="D44" s="4">
        <v>54.4</v>
      </c>
      <c r="E44" s="4">
        <v>54.4</v>
      </c>
    </row>
    <row r="45" spans="1:5" ht="37.5" x14ac:dyDescent="0.3">
      <c r="A45" s="5" t="s">
        <v>80</v>
      </c>
      <c r="B45" s="3">
        <v>100</v>
      </c>
      <c r="C45" s="3">
        <v>150</v>
      </c>
      <c r="D45" s="4">
        <v>408.93</v>
      </c>
      <c r="E45" s="4">
        <v>490.71</v>
      </c>
    </row>
    <row r="46" spans="1:5" ht="18.75" x14ac:dyDescent="0.3">
      <c r="A46" s="23" t="s">
        <v>118</v>
      </c>
      <c r="B46" s="28">
        <v>230</v>
      </c>
      <c r="C46" s="28">
        <v>250</v>
      </c>
      <c r="D46" s="29">
        <v>402.5</v>
      </c>
      <c r="E46" s="29">
        <v>437.5</v>
      </c>
    </row>
    <row r="47" spans="1:5" ht="18.75" x14ac:dyDescent="0.3">
      <c r="A47" s="10" t="s">
        <v>7</v>
      </c>
      <c r="B47" s="22">
        <v>14</v>
      </c>
      <c r="C47" s="22">
        <v>15</v>
      </c>
      <c r="D47" s="22">
        <v>92.54</v>
      </c>
      <c r="E47" s="22">
        <v>99.15</v>
      </c>
    </row>
    <row r="48" spans="1:5" ht="18.75" x14ac:dyDescent="0.3">
      <c r="A48" s="23" t="s">
        <v>62</v>
      </c>
      <c r="B48" s="19">
        <v>200</v>
      </c>
      <c r="C48" s="19">
        <v>200</v>
      </c>
      <c r="D48" s="20">
        <v>154.57</v>
      </c>
      <c r="E48" s="20">
        <v>154.57</v>
      </c>
    </row>
    <row r="49" spans="1:5" ht="37.5" x14ac:dyDescent="0.3">
      <c r="A49" s="5" t="s">
        <v>49</v>
      </c>
      <c r="B49" s="19">
        <v>200</v>
      </c>
      <c r="C49" s="19">
        <v>200</v>
      </c>
      <c r="D49" s="20">
        <v>78.650000000000006</v>
      </c>
      <c r="E49" s="20">
        <v>78.650000000000006</v>
      </c>
    </row>
    <row r="50" spans="1:5" ht="18.75" x14ac:dyDescent="0.3">
      <c r="A50" s="23" t="s">
        <v>85</v>
      </c>
      <c r="B50" s="19">
        <v>150</v>
      </c>
      <c r="C50" s="19">
        <v>200</v>
      </c>
      <c r="D50" s="20">
        <v>84</v>
      </c>
      <c r="E50" s="20">
        <v>156.80000000000001</v>
      </c>
    </row>
    <row r="51" spans="1:5" ht="18.75" x14ac:dyDescent="0.3">
      <c r="A51" s="5" t="s">
        <v>87</v>
      </c>
      <c r="B51" s="28">
        <v>100</v>
      </c>
      <c r="C51" s="28">
        <v>150</v>
      </c>
      <c r="D51" s="29">
        <v>14</v>
      </c>
      <c r="E51" s="29">
        <v>21</v>
      </c>
    </row>
    <row r="52" spans="1:5" ht="18.75" x14ac:dyDescent="0.3">
      <c r="A52" s="5" t="s">
        <v>110</v>
      </c>
      <c r="B52" s="27">
        <v>150</v>
      </c>
      <c r="C52" s="27">
        <v>150</v>
      </c>
      <c r="D52" s="27">
        <v>343.34</v>
      </c>
      <c r="E52" s="30">
        <v>343.34</v>
      </c>
    </row>
    <row r="53" spans="1:5" ht="18.75" x14ac:dyDescent="0.3">
      <c r="A53" s="23" t="s">
        <v>93</v>
      </c>
      <c r="B53" s="18">
        <v>160</v>
      </c>
      <c r="C53" s="18">
        <v>160</v>
      </c>
      <c r="D53" s="18">
        <v>497.79</v>
      </c>
      <c r="E53" s="21">
        <v>497.79</v>
      </c>
    </row>
    <row r="54" spans="1:5" ht="18.75" x14ac:dyDescent="0.3">
      <c r="A54" s="5" t="s">
        <v>94</v>
      </c>
      <c r="B54" s="19">
        <v>150</v>
      </c>
      <c r="C54" s="19">
        <v>150</v>
      </c>
      <c r="D54" s="20">
        <v>244</v>
      </c>
      <c r="E54" s="20">
        <v>244</v>
      </c>
    </row>
    <row r="55" spans="1:5" ht="37.5" x14ac:dyDescent="0.3">
      <c r="A55" s="5" t="s">
        <v>66</v>
      </c>
      <c r="B55" s="19">
        <v>150</v>
      </c>
      <c r="C55" s="19">
        <v>150</v>
      </c>
      <c r="D55" s="20">
        <v>171.26</v>
      </c>
      <c r="E55" s="20">
        <v>171.26</v>
      </c>
    </row>
    <row r="56" spans="1:5" ht="18.75" x14ac:dyDescent="0.3">
      <c r="A56" s="23" t="s">
        <v>59</v>
      </c>
      <c r="B56" s="18">
        <v>30</v>
      </c>
      <c r="C56" s="18">
        <v>30</v>
      </c>
      <c r="D56" s="21">
        <v>131.69999999999999</v>
      </c>
      <c r="E56" s="21">
        <v>131.69999999999999</v>
      </c>
    </row>
    <row r="57" spans="1:5" ht="18.75" x14ac:dyDescent="0.3">
      <c r="A57" s="5" t="s">
        <v>35</v>
      </c>
      <c r="B57" s="3">
        <v>100</v>
      </c>
      <c r="C57" s="3">
        <v>150</v>
      </c>
      <c r="D57" s="4">
        <v>14</v>
      </c>
      <c r="E57" s="4">
        <v>21</v>
      </c>
    </row>
    <row r="58" spans="1:5" ht="56.25" x14ac:dyDescent="0.3">
      <c r="A58" s="23" t="s">
        <v>119</v>
      </c>
      <c r="B58" s="27">
        <v>150</v>
      </c>
      <c r="C58" s="27">
        <v>150</v>
      </c>
      <c r="D58" s="27">
        <v>339.6</v>
      </c>
      <c r="E58" s="30">
        <v>339.6</v>
      </c>
    </row>
    <row r="59" spans="1:5" ht="18.75" x14ac:dyDescent="0.3">
      <c r="A59" s="5" t="s">
        <v>129</v>
      </c>
      <c r="B59" s="27">
        <v>150</v>
      </c>
      <c r="C59" s="27">
        <v>200</v>
      </c>
      <c r="D59" s="27">
        <v>339.6</v>
      </c>
      <c r="E59" s="30">
        <v>452.8</v>
      </c>
    </row>
    <row r="60" spans="1:5" ht="75" x14ac:dyDescent="0.3">
      <c r="A60" s="5" t="s">
        <v>82</v>
      </c>
      <c r="B60" s="18">
        <v>150</v>
      </c>
      <c r="C60" s="18">
        <v>150</v>
      </c>
      <c r="D60" s="18">
        <v>339.6</v>
      </c>
      <c r="E60" s="21">
        <v>339.6</v>
      </c>
    </row>
    <row r="61" spans="1:5" ht="18.75" x14ac:dyDescent="0.3">
      <c r="A61" s="5" t="s">
        <v>48</v>
      </c>
      <c r="B61" s="19">
        <v>150</v>
      </c>
      <c r="C61" s="19">
        <v>250</v>
      </c>
      <c r="D61" s="20">
        <v>257.3</v>
      </c>
      <c r="E61" s="20">
        <v>404.93</v>
      </c>
    </row>
    <row r="62" spans="1:5" ht="37.5" x14ac:dyDescent="0.3">
      <c r="A62" s="5" t="s">
        <v>130</v>
      </c>
      <c r="B62" s="28">
        <v>230</v>
      </c>
      <c r="C62" s="28">
        <v>203</v>
      </c>
      <c r="D62" s="29">
        <v>164.22</v>
      </c>
      <c r="E62" s="29">
        <v>164.22</v>
      </c>
    </row>
    <row r="63" spans="1:5" ht="18.75" x14ac:dyDescent="0.3">
      <c r="A63" s="5" t="s">
        <v>60</v>
      </c>
      <c r="B63" s="18">
        <v>250</v>
      </c>
      <c r="C63" s="18">
        <v>300</v>
      </c>
      <c r="D63" s="21">
        <v>130.9</v>
      </c>
      <c r="E63" s="21">
        <v>157.80000000000001</v>
      </c>
    </row>
    <row r="64" spans="1:5" ht="18.75" x14ac:dyDescent="0.3">
      <c r="A64" s="5" t="s">
        <v>81</v>
      </c>
      <c r="B64" s="28">
        <v>180</v>
      </c>
      <c r="C64" s="28">
        <v>250</v>
      </c>
      <c r="D64" s="29">
        <v>186.48</v>
      </c>
      <c r="E64" s="29">
        <v>259</v>
      </c>
    </row>
    <row r="65" spans="1:5" ht="18.75" x14ac:dyDescent="0.3">
      <c r="A65" s="5" t="s">
        <v>117</v>
      </c>
      <c r="B65" s="28">
        <v>85</v>
      </c>
      <c r="C65" s="28">
        <v>110</v>
      </c>
      <c r="D65" s="29">
        <v>176.63</v>
      </c>
      <c r="E65" s="29">
        <v>228.58</v>
      </c>
    </row>
    <row r="66" spans="1:5" ht="37.5" x14ac:dyDescent="0.3">
      <c r="A66" s="5" t="s">
        <v>86</v>
      </c>
      <c r="B66" s="19">
        <v>85</v>
      </c>
      <c r="C66" s="19">
        <v>105</v>
      </c>
      <c r="D66" s="20">
        <v>151.9</v>
      </c>
      <c r="E66" s="20">
        <v>187.59</v>
      </c>
    </row>
    <row r="67" spans="1:5" ht="56.25" x14ac:dyDescent="0.3">
      <c r="A67" s="23" t="s">
        <v>111</v>
      </c>
      <c r="B67" s="28" t="s">
        <v>112</v>
      </c>
      <c r="C67" s="28" t="s">
        <v>113</v>
      </c>
      <c r="D67" s="29">
        <v>416.67</v>
      </c>
      <c r="E67" s="29">
        <v>513.57000000000005</v>
      </c>
    </row>
    <row r="68" spans="1:5" ht="18.75" x14ac:dyDescent="0.3">
      <c r="A68" s="5" t="s">
        <v>42</v>
      </c>
      <c r="B68" s="19">
        <v>80</v>
      </c>
      <c r="C68" s="19">
        <v>150</v>
      </c>
      <c r="D68" s="19">
        <v>73.010000000000005</v>
      </c>
      <c r="E68" s="19">
        <v>136.9</v>
      </c>
    </row>
    <row r="69" spans="1:5" ht="18.75" x14ac:dyDescent="0.3">
      <c r="A69" s="13" t="s">
        <v>124</v>
      </c>
      <c r="B69" s="31">
        <v>120</v>
      </c>
      <c r="C69" s="31">
        <v>150</v>
      </c>
      <c r="D69" s="32">
        <v>139.29</v>
      </c>
      <c r="E69" s="32">
        <v>174.11</v>
      </c>
    </row>
    <row r="70" spans="1:5" ht="37.5" x14ac:dyDescent="0.3">
      <c r="A70" s="5" t="s">
        <v>64</v>
      </c>
      <c r="B70" s="19">
        <v>120</v>
      </c>
      <c r="C70" s="19">
        <v>150</v>
      </c>
      <c r="D70" s="20">
        <v>139.29</v>
      </c>
      <c r="E70" s="20">
        <v>174.11</v>
      </c>
    </row>
    <row r="71" spans="1:5" ht="18.75" x14ac:dyDescent="0.3">
      <c r="A71" s="23" t="s">
        <v>58</v>
      </c>
      <c r="B71" s="27">
        <v>200</v>
      </c>
      <c r="C71" s="27">
        <v>200</v>
      </c>
      <c r="D71" s="30">
        <v>140</v>
      </c>
      <c r="E71" s="30">
        <v>140</v>
      </c>
    </row>
    <row r="72" spans="1:5" ht="34.5" x14ac:dyDescent="0.25">
      <c r="A72" s="6" t="s">
        <v>40</v>
      </c>
      <c r="B72" s="19">
        <v>100</v>
      </c>
      <c r="C72" s="19">
        <v>150</v>
      </c>
      <c r="D72" s="20">
        <v>89.5</v>
      </c>
      <c r="E72" s="20">
        <v>134.25</v>
      </c>
    </row>
    <row r="73" spans="1:5" ht="37.5" x14ac:dyDescent="0.3">
      <c r="A73" s="5" t="s">
        <v>78</v>
      </c>
      <c r="B73" s="19">
        <v>100</v>
      </c>
      <c r="C73" s="19">
        <v>150</v>
      </c>
      <c r="D73" s="20">
        <v>112.63</v>
      </c>
      <c r="E73" s="20">
        <v>168.95</v>
      </c>
    </row>
    <row r="74" spans="1:5" ht="18.75" x14ac:dyDescent="0.25">
      <c r="A74" s="6" t="s">
        <v>23</v>
      </c>
      <c r="B74" s="19">
        <v>100</v>
      </c>
      <c r="C74" s="19">
        <v>150</v>
      </c>
      <c r="D74" s="20">
        <v>61.2</v>
      </c>
      <c r="E74" s="20">
        <v>91.800000000000011</v>
      </c>
    </row>
    <row r="75" spans="1:5" ht="37.5" x14ac:dyDescent="0.3">
      <c r="A75" s="5" t="s">
        <v>73</v>
      </c>
      <c r="B75" s="19">
        <v>100</v>
      </c>
      <c r="C75" s="19">
        <v>150</v>
      </c>
      <c r="D75" s="20">
        <v>70.03</v>
      </c>
      <c r="E75" s="20">
        <v>105.045</v>
      </c>
    </row>
    <row r="76" spans="1:5" ht="34.5" x14ac:dyDescent="0.25">
      <c r="A76" s="6" t="s">
        <v>45</v>
      </c>
      <c r="B76" s="19">
        <v>100</v>
      </c>
      <c r="C76" s="19">
        <v>150</v>
      </c>
      <c r="D76" s="20">
        <v>50.2</v>
      </c>
      <c r="E76" s="20">
        <v>75.300000000000011</v>
      </c>
    </row>
    <row r="77" spans="1:5" ht="37.5" x14ac:dyDescent="0.3">
      <c r="A77" s="5" t="s">
        <v>63</v>
      </c>
      <c r="B77" s="19">
        <v>100</v>
      </c>
      <c r="C77" s="19">
        <v>150</v>
      </c>
      <c r="D77" s="20">
        <v>14</v>
      </c>
      <c r="E77" s="20">
        <v>21</v>
      </c>
    </row>
    <row r="78" spans="1:5" ht="56.25" x14ac:dyDescent="0.3">
      <c r="A78" s="5" t="s">
        <v>125</v>
      </c>
      <c r="B78" s="28">
        <v>100</v>
      </c>
      <c r="C78" s="28">
        <v>150</v>
      </c>
      <c r="D78" s="29">
        <v>59.2</v>
      </c>
      <c r="E78" s="29">
        <v>88.8</v>
      </c>
    </row>
    <row r="79" spans="1:5" ht="18.75" x14ac:dyDescent="0.3">
      <c r="A79" s="23" t="s">
        <v>18</v>
      </c>
      <c r="B79" s="19">
        <v>100</v>
      </c>
      <c r="C79" s="19">
        <v>150</v>
      </c>
      <c r="D79" s="20">
        <v>109.56</v>
      </c>
      <c r="E79" s="20">
        <v>195.41</v>
      </c>
    </row>
    <row r="80" spans="1:5" ht="37.5" x14ac:dyDescent="0.3">
      <c r="A80" s="5" t="s">
        <v>91</v>
      </c>
      <c r="B80" s="19">
        <v>100</v>
      </c>
      <c r="C80" s="19">
        <v>150</v>
      </c>
      <c r="D80" s="20">
        <v>243.72</v>
      </c>
      <c r="E80" s="20">
        <v>365.58</v>
      </c>
    </row>
    <row r="81" spans="1:5" ht="37.5" x14ac:dyDescent="0.3">
      <c r="A81" s="5" t="s">
        <v>108</v>
      </c>
      <c r="B81" s="28">
        <v>100</v>
      </c>
      <c r="C81" s="28">
        <v>150</v>
      </c>
      <c r="D81" s="29">
        <v>116.6</v>
      </c>
      <c r="E81" s="29">
        <v>174.9</v>
      </c>
    </row>
    <row r="82" spans="1:5" ht="18.75" x14ac:dyDescent="0.3">
      <c r="A82" s="5" t="s">
        <v>83</v>
      </c>
      <c r="B82" s="19">
        <v>100</v>
      </c>
      <c r="C82" s="19">
        <v>150</v>
      </c>
      <c r="D82" s="20">
        <v>14</v>
      </c>
      <c r="E82" s="20">
        <v>21</v>
      </c>
    </row>
    <row r="83" spans="1:5" ht="18.75" x14ac:dyDescent="0.3">
      <c r="A83" s="5" t="s">
        <v>69</v>
      </c>
      <c r="B83" s="18">
        <v>250</v>
      </c>
      <c r="C83" s="18">
        <v>300</v>
      </c>
      <c r="D83" s="21">
        <v>110</v>
      </c>
      <c r="E83" s="21">
        <v>132</v>
      </c>
    </row>
    <row r="84" spans="1:5" ht="18.75" x14ac:dyDescent="0.3">
      <c r="A84" s="23" t="s">
        <v>88</v>
      </c>
      <c r="B84" s="19">
        <v>150</v>
      </c>
      <c r="C84" s="19">
        <v>280</v>
      </c>
      <c r="D84" s="19">
        <v>140.88999999999999</v>
      </c>
      <c r="E84" s="19">
        <v>269.99</v>
      </c>
    </row>
    <row r="85" spans="1:5" ht="18.75" x14ac:dyDescent="0.3">
      <c r="A85" s="5" t="s">
        <v>22</v>
      </c>
      <c r="B85" s="18">
        <v>200</v>
      </c>
      <c r="C85" s="18">
        <v>200</v>
      </c>
      <c r="D85" s="18">
        <v>158</v>
      </c>
      <c r="E85" s="21">
        <v>158</v>
      </c>
    </row>
    <row r="86" spans="1:5" ht="18.75" x14ac:dyDescent="0.3">
      <c r="A86" s="5" t="s">
        <v>31</v>
      </c>
      <c r="B86" s="18">
        <v>200</v>
      </c>
      <c r="C86" s="18">
        <v>200</v>
      </c>
      <c r="D86" s="21">
        <v>140</v>
      </c>
      <c r="E86" s="21">
        <v>140</v>
      </c>
    </row>
    <row r="87" spans="1:5" ht="18.75" x14ac:dyDescent="0.3">
      <c r="A87" s="23" t="s">
        <v>50</v>
      </c>
      <c r="B87" s="18">
        <v>30</v>
      </c>
      <c r="C87" s="18">
        <v>30</v>
      </c>
      <c r="D87" s="18">
        <v>19.670000000000002</v>
      </c>
      <c r="E87" s="21">
        <v>19.670000000000002</v>
      </c>
    </row>
    <row r="88" spans="1:5" ht="18.75" x14ac:dyDescent="0.3">
      <c r="A88" s="5" t="s">
        <v>46</v>
      </c>
      <c r="B88" s="18">
        <v>250</v>
      </c>
      <c r="C88" s="18">
        <v>300</v>
      </c>
      <c r="D88" s="21">
        <v>121.63</v>
      </c>
      <c r="E88" s="21">
        <v>145.96</v>
      </c>
    </row>
    <row r="89" spans="1:5" ht="18.75" x14ac:dyDescent="0.3">
      <c r="A89" s="5" t="s">
        <v>79</v>
      </c>
      <c r="B89" s="18">
        <v>250</v>
      </c>
      <c r="C89" s="18">
        <v>300</v>
      </c>
      <c r="D89" s="21">
        <v>161.75</v>
      </c>
      <c r="E89" s="21">
        <v>194.1</v>
      </c>
    </row>
    <row r="90" spans="1:5" ht="37.5" x14ac:dyDescent="0.3">
      <c r="A90" s="5" t="s">
        <v>103</v>
      </c>
      <c r="B90" s="27">
        <v>250</v>
      </c>
      <c r="C90" s="27">
        <v>300</v>
      </c>
      <c r="D90" s="30">
        <v>121.63</v>
      </c>
      <c r="E90" s="30">
        <v>145.96</v>
      </c>
    </row>
    <row r="91" spans="1:5" ht="37.5" x14ac:dyDescent="0.3">
      <c r="A91" s="5" t="s">
        <v>90</v>
      </c>
      <c r="B91" s="19">
        <v>200</v>
      </c>
      <c r="C91" s="19">
        <v>250</v>
      </c>
      <c r="D91" s="20">
        <v>149.28</v>
      </c>
      <c r="E91" s="20">
        <v>186.6</v>
      </c>
    </row>
    <row r="92" spans="1:5" ht="18.75" x14ac:dyDescent="0.3">
      <c r="A92" s="5" t="s">
        <v>24</v>
      </c>
      <c r="B92" s="27">
        <v>250</v>
      </c>
      <c r="C92" s="27">
        <v>300</v>
      </c>
      <c r="D92" s="30">
        <v>121.6</v>
      </c>
      <c r="E92" s="30">
        <v>145.96</v>
      </c>
    </row>
    <row r="93" spans="1:5" ht="18.75" x14ac:dyDescent="0.3">
      <c r="A93" s="23" t="s">
        <v>109</v>
      </c>
      <c r="B93" s="27">
        <v>250</v>
      </c>
      <c r="C93" s="27">
        <v>300</v>
      </c>
      <c r="D93" s="30">
        <v>103.53</v>
      </c>
      <c r="E93" s="30">
        <v>124.24</v>
      </c>
    </row>
    <row r="94" spans="1:5" ht="37.5" x14ac:dyDescent="0.3">
      <c r="A94" s="5" t="s">
        <v>95</v>
      </c>
      <c r="B94" s="18">
        <v>250</v>
      </c>
      <c r="C94" s="18">
        <v>300</v>
      </c>
      <c r="D94" s="21">
        <v>175.02</v>
      </c>
      <c r="E94" s="21">
        <v>210.02</v>
      </c>
    </row>
    <row r="95" spans="1:5" ht="18.75" x14ac:dyDescent="0.3">
      <c r="A95" s="10" t="s">
        <v>6</v>
      </c>
      <c r="B95" s="22">
        <v>12</v>
      </c>
      <c r="C95" s="22">
        <v>12</v>
      </c>
      <c r="D95" s="22">
        <v>37.799999999999997</v>
      </c>
      <c r="E95" s="22">
        <v>37.799999999999997</v>
      </c>
    </row>
    <row r="96" spans="1:5" ht="37.5" x14ac:dyDescent="0.3">
      <c r="A96" s="5" t="s">
        <v>51</v>
      </c>
      <c r="B96" s="18">
        <v>150</v>
      </c>
      <c r="C96" s="18">
        <v>200</v>
      </c>
      <c r="D96" s="18">
        <v>387.2</v>
      </c>
      <c r="E96" s="21">
        <v>516.27</v>
      </c>
    </row>
    <row r="97" spans="1:5" ht="37.5" x14ac:dyDescent="0.3">
      <c r="A97" s="5" t="s">
        <v>115</v>
      </c>
      <c r="B97" s="28">
        <v>70</v>
      </c>
      <c r="C97" s="28">
        <v>70</v>
      </c>
      <c r="D97" s="29">
        <v>212.54</v>
      </c>
      <c r="E97" s="29">
        <v>212.54</v>
      </c>
    </row>
    <row r="98" spans="1:5" ht="37.5" x14ac:dyDescent="0.3">
      <c r="A98" s="5" t="s">
        <v>74</v>
      </c>
      <c r="B98" s="19" t="s">
        <v>75</v>
      </c>
      <c r="C98" s="19" t="s">
        <v>75</v>
      </c>
      <c r="D98" s="20">
        <v>175.4</v>
      </c>
      <c r="E98" s="20">
        <v>175.4</v>
      </c>
    </row>
    <row r="99" spans="1:5" ht="18.75" x14ac:dyDescent="0.3">
      <c r="A99" s="5" t="s">
        <v>36</v>
      </c>
      <c r="B99" s="18">
        <v>250</v>
      </c>
      <c r="C99" s="18">
        <v>300</v>
      </c>
      <c r="D99" s="21">
        <v>122.5</v>
      </c>
      <c r="E99" s="21">
        <v>147</v>
      </c>
    </row>
    <row r="100" spans="1:5" ht="18.75" x14ac:dyDescent="0.3">
      <c r="A100" s="10" t="s">
        <v>8</v>
      </c>
      <c r="B100" s="22">
        <v>80</v>
      </c>
      <c r="C100" s="22">
        <v>110</v>
      </c>
      <c r="D100" s="22">
        <v>188</v>
      </c>
      <c r="E100" s="22">
        <v>258.5</v>
      </c>
    </row>
    <row r="101" spans="1:5" ht="18.75" x14ac:dyDescent="0.3">
      <c r="A101" s="23" t="s">
        <v>8</v>
      </c>
      <c r="B101" s="18">
        <v>110</v>
      </c>
      <c r="C101" s="18">
        <v>130</v>
      </c>
      <c r="D101" s="18">
        <v>258.5</v>
      </c>
      <c r="E101" s="18">
        <v>305.5</v>
      </c>
    </row>
    <row r="102" spans="1:5" ht="18.75" x14ac:dyDescent="0.3">
      <c r="A102" s="5" t="s">
        <v>11</v>
      </c>
      <c r="B102" s="18">
        <v>100</v>
      </c>
      <c r="C102" s="18">
        <v>150</v>
      </c>
      <c r="D102" s="18">
        <v>174</v>
      </c>
      <c r="E102" s="18">
        <v>261</v>
      </c>
    </row>
    <row r="103" spans="1:5" ht="18.75" x14ac:dyDescent="0.3">
      <c r="A103" s="23" t="s">
        <v>122</v>
      </c>
      <c r="B103" s="27">
        <v>200</v>
      </c>
      <c r="C103" s="27">
        <v>200</v>
      </c>
      <c r="D103" s="30">
        <v>59.86</v>
      </c>
      <c r="E103" s="30">
        <v>59.86</v>
      </c>
    </row>
    <row r="104" spans="1:5" ht="18.75" x14ac:dyDescent="0.3">
      <c r="A104" s="23" t="s">
        <v>54</v>
      </c>
      <c r="B104" s="18" t="s">
        <v>55</v>
      </c>
      <c r="C104" s="18" t="s">
        <v>55</v>
      </c>
      <c r="D104" s="21">
        <v>62.24</v>
      </c>
      <c r="E104" s="21">
        <v>62.24</v>
      </c>
    </row>
    <row r="105" spans="1:5" ht="18.75" x14ac:dyDescent="0.3">
      <c r="A105" s="5" t="s">
        <v>44</v>
      </c>
      <c r="B105" s="19">
        <v>200</v>
      </c>
      <c r="C105" s="19">
        <v>200</v>
      </c>
      <c r="D105" s="20">
        <v>86.86</v>
      </c>
      <c r="E105" s="20">
        <v>86.86</v>
      </c>
    </row>
    <row r="106" spans="1:5" ht="18.75" x14ac:dyDescent="0.3">
      <c r="A106" s="5" t="s">
        <v>92</v>
      </c>
      <c r="B106" s="18">
        <v>250</v>
      </c>
      <c r="C106" s="18">
        <v>300</v>
      </c>
      <c r="D106" s="21">
        <v>104.25</v>
      </c>
      <c r="E106" s="21">
        <v>125.1</v>
      </c>
    </row>
    <row r="107" spans="1:5" ht="18.75" x14ac:dyDescent="0.3">
      <c r="A107" s="5" t="s">
        <v>13</v>
      </c>
      <c r="B107" s="18">
        <v>300</v>
      </c>
      <c r="C107" s="18">
        <v>300</v>
      </c>
      <c r="D107" s="18">
        <v>70.5</v>
      </c>
      <c r="E107" s="18">
        <v>70.5</v>
      </c>
    </row>
    <row r="108" spans="1:5" ht="18.75" x14ac:dyDescent="0.3">
      <c r="A108" s="23"/>
      <c r="B108" s="27"/>
      <c r="C108" s="27"/>
      <c r="D108" s="30"/>
      <c r="E108" s="30"/>
    </row>
    <row r="109" spans="1:5" ht="18.75" x14ac:dyDescent="0.3">
      <c r="A109" s="23"/>
      <c r="B109" s="27"/>
      <c r="C109" s="27"/>
      <c r="D109" s="30"/>
      <c r="E109" s="30"/>
    </row>
    <row r="110" spans="1:5" ht="18.75" x14ac:dyDescent="0.3">
      <c r="A110" s="5"/>
      <c r="B110" s="28"/>
      <c r="C110" s="28"/>
      <c r="D110" s="29"/>
      <c r="E110" s="29"/>
    </row>
    <row r="111" spans="1:5" ht="18.75" x14ac:dyDescent="0.3">
      <c r="A111" s="5"/>
      <c r="B111" s="18"/>
      <c r="C111" s="18"/>
      <c r="D111" s="21"/>
      <c r="E111" s="21"/>
    </row>
    <row r="112" spans="1:5" ht="18.75" x14ac:dyDescent="0.3">
      <c r="A112" s="23"/>
      <c r="B112" s="27"/>
      <c r="C112" s="27"/>
      <c r="D112" s="30"/>
      <c r="E112" s="30"/>
    </row>
    <row r="113" spans="1:5" ht="18.75" x14ac:dyDescent="0.3">
      <c r="A113" s="5"/>
      <c r="B113" s="27"/>
      <c r="C113" s="27"/>
      <c r="D113" s="30"/>
      <c r="E113" s="30"/>
    </row>
    <row r="114" spans="1:5" x14ac:dyDescent="0.25">
      <c r="A114" s="14"/>
      <c r="B114" s="14"/>
      <c r="C114" s="14"/>
      <c r="D114" s="14"/>
      <c r="E114" s="14"/>
    </row>
    <row r="115" spans="1:5" x14ac:dyDescent="0.25">
      <c r="A115"/>
      <c r="B115"/>
      <c r="C115"/>
      <c r="D115"/>
      <c r="E115"/>
    </row>
    <row r="116" spans="1:5" x14ac:dyDescent="0.25">
      <c r="A116"/>
      <c r="B116"/>
      <c r="C116"/>
      <c r="D116"/>
      <c r="E116"/>
    </row>
    <row r="117" spans="1:5" x14ac:dyDescent="0.25">
      <c r="A117"/>
      <c r="B117"/>
      <c r="C117"/>
      <c r="D117"/>
      <c r="E117"/>
    </row>
    <row r="118" spans="1:5" x14ac:dyDescent="0.25">
      <c r="A118"/>
      <c r="B118"/>
      <c r="C118"/>
      <c r="D118"/>
      <c r="E118"/>
    </row>
    <row r="119" spans="1:5" x14ac:dyDescent="0.25">
      <c r="A119"/>
      <c r="B119"/>
      <c r="C119"/>
      <c r="D119"/>
      <c r="E119"/>
    </row>
    <row r="120" spans="1:5" x14ac:dyDescent="0.25">
      <c r="A120"/>
      <c r="B120"/>
      <c r="C120"/>
      <c r="D120"/>
      <c r="E120"/>
    </row>
    <row r="121" spans="1:5" x14ac:dyDescent="0.25">
      <c r="A121"/>
      <c r="B121"/>
      <c r="C121"/>
      <c r="D121"/>
      <c r="E121"/>
    </row>
    <row r="122" spans="1:5" x14ac:dyDescent="0.25">
      <c r="A122"/>
      <c r="B122"/>
      <c r="C122"/>
      <c r="D122"/>
      <c r="E122"/>
    </row>
    <row r="123" spans="1:5" x14ac:dyDescent="0.25">
      <c r="A123"/>
      <c r="B123"/>
      <c r="C123"/>
      <c r="D123"/>
      <c r="E123"/>
    </row>
    <row r="124" spans="1:5" x14ac:dyDescent="0.25">
      <c r="A124"/>
      <c r="B124"/>
      <c r="C124"/>
      <c r="D124"/>
      <c r="E124"/>
    </row>
    <row r="125" spans="1:5" x14ac:dyDescent="0.25">
      <c r="A125"/>
      <c r="B125"/>
      <c r="C125"/>
      <c r="D125"/>
      <c r="E125"/>
    </row>
    <row r="126" spans="1:5" x14ac:dyDescent="0.25">
      <c r="A126"/>
      <c r="B126"/>
      <c r="C126"/>
      <c r="D126"/>
      <c r="E126"/>
    </row>
    <row r="127" spans="1:5" x14ac:dyDescent="0.25">
      <c r="A127"/>
      <c r="B127"/>
      <c r="C127"/>
      <c r="D127"/>
      <c r="E127"/>
    </row>
    <row r="128" spans="1:5" x14ac:dyDescent="0.25">
      <c r="A128"/>
      <c r="B128"/>
      <c r="C128"/>
      <c r="D128"/>
      <c r="E128"/>
    </row>
    <row r="129" spans="1:5" x14ac:dyDescent="0.25">
      <c r="A129"/>
      <c r="B129"/>
      <c r="C129"/>
      <c r="D129"/>
      <c r="E129"/>
    </row>
    <row r="130" spans="1:5" x14ac:dyDescent="0.25">
      <c r="A130"/>
      <c r="B130"/>
      <c r="C130"/>
      <c r="D130"/>
      <c r="E130"/>
    </row>
    <row r="131" spans="1:5" x14ac:dyDescent="0.25">
      <c r="A131"/>
      <c r="B131"/>
      <c r="C131"/>
      <c r="D131"/>
      <c r="E131"/>
    </row>
    <row r="132" spans="1:5" x14ac:dyDescent="0.25">
      <c r="A132"/>
      <c r="B132"/>
      <c r="C132"/>
      <c r="D132"/>
      <c r="E132"/>
    </row>
    <row r="133" spans="1:5" x14ac:dyDescent="0.25">
      <c r="A133"/>
      <c r="B133"/>
      <c r="C133"/>
      <c r="D133"/>
      <c r="E133"/>
    </row>
    <row r="134" spans="1:5" x14ac:dyDescent="0.25">
      <c r="A134"/>
      <c r="B134"/>
      <c r="C134"/>
      <c r="D134"/>
      <c r="E134"/>
    </row>
    <row r="135" spans="1:5" x14ac:dyDescent="0.25">
      <c r="A135"/>
      <c r="B135"/>
      <c r="C135"/>
      <c r="D135"/>
      <c r="E135"/>
    </row>
    <row r="136" spans="1:5" x14ac:dyDescent="0.25">
      <c r="A136"/>
      <c r="B136"/>
      <c r="C136"/>
      <c r="D136"/>
      <c r="E136"/>
    </row>
    <row r="137" spans="1:5" x14ac:dyDescent="0.25">
      <c r="A137"/>
      <c r="B137"/>
      <c r="C137"/>
      <c r="D137"/>
      <c r="E137"/>
    </row>
    <row r="138" spans="1:5" x14ac:dyDescent="0.25">
      <c r="A138"/>
      <c r="B138"/>
      <c r="C138"/>
      <c r="D138"/>
      <c r="E138"/>
    </row>
    <row r="139" spans="1:5" x14ac:dyDescent="0.25">
      <c r="A139"/>
      <c r="B139"/>
      <c r="C139"/>
      <c r="D139"/>
      <c r="E139"/>
    </row>
    <row r="140" spans="1:5" x14ac:dyDescent="0.25">
      <c r="A140"/>
      <c r="B140"/>
      <c r="C140"/>
      <c r="D140"/>
      <c r="E140"/>
    </row>
    <row r="141" spans="1:5" x14ac:dyDescent="0.25">
      <c r="A141"/>
      <c r="B141"/>
      <c r="C141"/>
      <c r="D141"/>
      <c r="E141"/>
    </row>
    <row r="142" spans="1:5" x14ac:dyDescent="0.25">
      <c r="A142"/>
      <c r="B142"/>
      <c r="C142"/>
      <c r="D142"/>
      <c r="E142"/>
    </row>
    <row r="143" spans="1:5" x14ac:dyDescent="0.25">
      <c r="A143"/>
      <c r="B143"/>
      <c r="C143"/>
      <c r="D143"/>
      <c r="E143"/>
    </row>
    <row r="144" spans="1:5" x14ac:dyDescent="0.25">
      <c r="A144"/>
      <c r="B144"/>
      <c r="C144"/>
      <c r="D144"/>
      <c r="E144"/>
    </row>
    <row r="145" spans="1:5" x14ac:dyDescent="0.25">
      <c r="A145"/>
      <c r="B145"/>
      <c r="C145"/>
      <c r="D145"/>
      <c r="E145"/>
    </row>
    <row r="146" spans="1:5" x14ac:dyDescent="0.25">
      <c r="A146"/>
      <c r="B146"/>
      <c r="C146"/>
      <c r="D146"/>
      <c r="E146"/>
    </row>
    <row r="147" spans="1:5" x14ac:dyDescent="0.25">
      <c r="A147"/>
      <c r="B147"/>
      <c r="C147"/>
      <c r="D147"/>
      <c r="E147"/>
    </row>
    <row r="148" spans="1:5" x14ac:dyDescent="0.25">
      <c r="A148"/>
      <c r="B148"/>
      <c r="C148"/>
      <c r="D148"/>
      <c r="E148"/>
    </row>
    <row r="149" spans="1:5" x14ac:dyDescent="0.25">
      <c r="A149"/>
      <c r="B149"/>
      <c r="C149"/>
      <c r="D149"/>
      <c r="E149"/>
    </row>
    <row r="150" spans="1:5" x14ac:dyDescent="0.25">
      <c r="A150"/>
      <c r="B150"/>
      <c r="C150"/>
      <c r="D150"/>
      <c r="E150"/>
    </row>
    <row r="151" spans="1:5" x14ac:dyDescent="0.25">
      <c r="A151"/>
      <c r="B151"/>
      <c r="C151"/>
      <c r="D151"/>
      <c r="E151"/>
    </row>
    <row r="152" spans="1:5" x14ac:dyDescent="0.25">
      <c r="A152"/>
      <c r="B152"/>
      <c r="C152"/>
      <c r="D152"/>
      <c r="E152"/>
    </row>
    <row r="153" spans="1:5" x14ac:dyDescent="0.25">
      <c r="A153"/>
      <c r="B153"/>
      <c r="C153"/>
      <c r="D153"/>
      <c r="E153"/>
    </row>
    <row r="154" spans="1:5" x14ac:dyDescent="0.25">
      <c r="A154"/>
      <c r="B154"/>
      <c r="C154"/>
      <c r="D154"/>
      <c r="E154"/>
    </row>
    <row r="155" spans="1:5" x14ac:dyDescent="0.25">
      <c r="A155"/>
      <c r="B155"/>
      <c r="C155"/>
      <c r="D155"/>
      <c r="E155"/>
    </row>
    <row r="156" spans="1:5" x14ac:dyDescent="0.25">
      <c r="A156"/>
      <c r="B156"/>
      <c r="C156"/>
      <c r="D156"/>
      <c r="E156"/>
    </row>
    <row r="157" spans="1:5" x14ac:dyDescent="0.25">
      <c r="A157"/>
      <c r="B157"/>
      <c r="C157"/>
      <c r="D157"/>
      <c r="E157"/>
    </row>
    <row r="158" spans="1:5" x14ac:dyDescent="0.25">
      <c r="A158"/>
      <c r="B158"/>
      <c r="C158"/>
      <c r="D158"/>
      <c r="E158"/>
    </row>
    <row r="159" spans="1:5" x14ac:dyDescent="0.25">
      <c r="A159"/>
      <c r="B159"/>
      <c r="C159"/>
      <c r="D159"/>
      <c r="E159"/>
    </row>
    <row r="160" spans="1:5" x14ac:dyDescent="0.25">
      <c r="A160"/>
      <c r="B160"/>
      <c r="C160"/>
      <c r="D160"/>
      <c r="E160"/>
    </row>
    <row r="161" spans="1:5" x14ac:dyDescent="0.25">
      <c r="A161"/>
      <c r="B161"/>
      <c r="C161"/>
      <c r="D161"/>
      <c r="E161"/>
    </row>
    <row r="162" spans="1:5" x14ac:dyDescent="0.25">
      <c r="A162"/>
      <c r="B162"/>
      <c r="C162"/>
      <c r="D162"/>
      <c r="E162"/>
    </row>
    <row r="163" spans="1:5" x14ac:dyDescent="0.25">
      <c r="A163"/>
      <c r="B163"/>
      <c r="C163"/>
      <c r="D163"/>
      <c r="E163"/>
    </row>
    <row r="164" spans="1:5" x14ac:dyDescent="0.25">
      <c r="A164"/>
      <c r="B164"/>
      <c r="C164"/>
      <c r="D164"/>
      <c r="E164"/>
    </row>
    <row r="165" spans="1:5" x14ac:dyDescent="0.25">
      <c r="A165"/>
      <c r="B165"/>
      <c r="C165"/>
      <c r="D165"/>
      <c r="E165"/>
    </row>
    <row r="166" spans="1:5" x14ac:dyDescent="0.25">
      <c r="A166"/>
      <c r="B166"/>
      <c r="C166"/>
      <c r="D166"/>
      <c r="E166"/>
    </row>
    <row r="167" spans="1:5" x14ac:dyDescent="0.25">
      <c r="A167"/>
      <c r="B167"/>
      <c r="C167"/>
      <c r="D167"/>
      <c r="E167"/>
    </row>
    <row r="168" spans="1:5" x14ac:dyDescent="0.25">
      <c r="A168"/>
      <c r="B168"/>
      <c r="C168"/>
      <c r="D168"/>
      <c r="E168"/>
    </row>
    <row r="169" spans="1:5" x14ac:dyDescent="0.25">
      <c r="A169"/>
      <c r="B169"/>
      <c r="C169"/>
      <c r="D169"/>
      <c r="E169"/>
    </row>
    <row r="170" spans="1:5" x14ac:dyDescent="0.25">
      <c r="A170"/>
      <c r="B170"/>
      <c r="C170"/>
      <c r="D170"/>
      <c r="E170"/>
    </row>
    <row r="171" spans="1:5" x14ac:dyDescent="0.25">
      <c r="A171"/>
      <c r="B171"/>
      <c r="C171"/>
      <c r="D171"/>
      <c r="E171"/>
    </row>
    <row r="172" spans="1:5" x14ac:dyDescent="0.25">
      <c r="A172"/>
      <c r="B172"/>
      <c r="C172"/>
      <c r="D172"/>
      <c r="E172"/>
    </row>
    <row r="173" spans="1:5" x14ac:dyDescent="0.25">
      <c r="A173"/>
      <c r="B173"/>
      <c r="C173"/>
      <c r="D173"/>
      <c r="E173"/>
    </row>
    <row r="174" spans="1:5" x14ac:dyDescent="0.25">
      <c r="A174"/>
      <c r="B174"/>
      <c r="C174"/>
      <c r="D174"/>
      <c r="E174"/>
    </row>
    <row r="175" spans="1:5" x14ac:dyDescent="0.25">
      <c r="A175"/>
      <c r="B175"/>
      <c r="C175"/>
      <c r="D175"/>
      <c r="E175"/>
    </row>
    <row r="176" spans="1:5" x14ac:dyDescent="0.25">
      <c r="A176"/>
      <c r="B176"/>
      <c r="C176"/>
      <c r="D176"/>
      <c r="E176"/>
    </row>
    <row r="177" spans="1:5" x14ac:dyDescent="0.25">
      <c r="A177"/>
      <c r="B177"/>
      <c r="C177"/>
      <c r="D177"/>
      <c r="E177"/>
    </row>
    <row r="178" spans="1:5" x14ac:dyDescent="0.25">
      <c r="A178"/>
      <c r="B178"/>
      <c r="C178"/>
      <c r="D178"/>
      <c r="E178"/>
    </row>
    <row r="179" spans="1:5" x14ac:dyDescent="0.25">
      <c r="A179"/>
      <c r="B179"/>
      <c r="C179"/>
      <c r="D179"/>
      <c r="E179"/>
    </row>
    <row r="180" spans="1:5" x14ac:dyDescent="0.25">
      <c r="A180"/>
      <c r="B180"/>
      <c r="C180"/>
      <c r="D180"/>
      <c r="E180"/>
    </row>
    <row r="181" spans="1:5" x14ac:dyDescent="0.25">
      <c r="A181"/>
      <c r="B181"/>
      <c r="C181"/>
      <c r="D181"/>
      <c r="E181"/>
    </row>
    <row r="182" spans="1:5" x14ac:dyDescent="0.25">
      <c r="A182"/>
      <c r="B182"/>
      <c r="C182"/>
      <c r="D182"/>
      <c r="E182"/>
    </row>
    <row r="183" spans="1:5" x14ac:dyDescent="0.25">
      <c r="A183"/>
      <c r="B183"/>
      <c r="C183"/>
      <c r="D183"/>
      <c r="E183"/>
    </row>
    <row r="184" spans="1:5" x14ac:dyDescent="0.25">
      <c r="A184"/>
      <c r="B184"/>
      <c r="C184"/>
      <c r="D184"/>
      <c r="E184"/>
    </row>
    <row r="185" spans="1:5" x14ac:dyDescent="0.25">
      <c r="A185"/>
      <c r="B185"/>
      <c r="C185"/>
      <c r="D185"/>
      <c r="E185"/>
    </row>
    <row r="186" spans="1:5" x14ac:dyDescent="0.25">
      <c r="A186"/>
      <c r="B186"/>
      <c r="C186"/>
      <c r="D186"/>
      <c r="E186"/>
    </row>
    <row r="187" spans="1:5" x14ac:dyDescent="0.25">
      <c r="A187"/>
      <c r="B187"/>
      <c r="C187"/>
      <c r="D187"/>
      <c r="E187"/>
    </row>
    <row r="188" spans="1:5" x14ac:dyDescent="0.25">
      <c r="A188"/>
      <c r="B188"/>
      <c r="C188"/>
      <c r="D188"/>
      <c r="E188"/>
    </row>
    <row r="189" spans="1:5" x14ac:dyDescent="0.25">
      <c r="A189"/>
      <c r="B189"/>
      <c r="C189"/>
      <c r="D189"/>
      <c r="E189"/>
    </row>
    <row r="190" spans="1:5" x14ac:dyDescent="0.25">
      <c r="A190"/>
      <c r="B190"/>
      <c r="C190"/>
      <c r="D190"/>
      <c r="E190"/>
    </row>
    <row r="191" spans="1:5" x14ac:dyDescent="0.25">
      <c r="A191"/>
      <c r="B191"/>
      <c r="C191"/>
      <c r="D191"/>
      <c r="E191"/>
    </row>
    <row r="192" spans="1:5" x14ac:dyDescent="0.25">
      <c r="A192"/>
      <c r="B192"/>
      <c r="C192"/>
      <c r="D192"/>
      <c r="E192"/>
    </row>
    <row r="193" spans="1:5" x14ac:dyDescent="0.25">
      <c r="A193"/>
      <c r="B193"/>
      <c r="C193"/>
      <c r="D193"/>
      <c r="E193"/>
    </row>
    <row r="194" spans="1:5" x14ac:dyDescent="0.25">
      <c r="A194"/>
      <c r="B194"/>
      <c r="C194"/>
      <c r="D194"/>
      <c r="E194"/>
    </row>
    <row r="195" spans="1:5" x14ac:dyDescent="0.25">
      <c r="A195"/>
      <c r="B195"/>
      <c r="C195"/>
      <c r="D195"/>
      <c r="E195"/>
    </row>
    <row r="196" spans="1:5" x14ac:dyDescent="0.25">
      <c r="A196"/>
      <c r="B196"/>
      <c r="C196"/>
      <c r="D196"/>
      <c r="E196"/>
    </row>
    <row r="197" spans="1:5" x14ac:dyDescent="0.25">
      <c r="A197"/>
      <c r="B197"/>
      <c r="C197"/>
      <c r="D197"/>
      <c r="E197"/>
    </row>
    <row r="198" spans="1:5" x14ac:dyDescent="0.25">
      <c r="A198"/>
      <c r="B198"/>
      <c r="C198"/>
      <c r="D198"/>
      <c r="E198"/>
    </row>
    <row r="199" spans="1:5" x14ac:dyDescent="0.25">
      <c r="A199"/>
      <c r="B199"/>
      <c r="C199"/>
      <c r="D199"/>
      <c r="E199"/>
    </row>
    <row r="200" spans="1:5" x14ac:dyDescent="0.25">
      <c r="A200"/>
      <c r="B200"/>
      <c r="C200"/>
      <c r="D200"/>
      <c r="E200"/>
    </row>
    <row r="201" spans="1:5" x14ac:dyDescent="0.25">
      <c r="A201"/>
      <c r="B201"/>
      <c r="C201"/>
      <c r="D201"/>
      <c r="E201"/>
    </row>
    <row r="202" spans="1:5" x14ac:dyDescent="0.25">
      <c r="A202"/>
      <c r="B202"/>
      <c r="C202"/>
      <c r="D202"/>
      <c r="E202"/>
    </row>
    <row r="203" spans="1:5" x14ac:dyDescent="0.25">
      <c r="A203"/>
      <c r="B203"/>
      <c r="C203"/>
      <c r="D203"/>
      <c r="E203"/>
    </row>
    <row r="204" spans="1:5" x14ac:dyDescent="0.25">
      <c r="A204"/>
      <c r="B204"/>
      <c r="C204"/>
      <c r="D204"/>
      <c r="E204"/>
    </row>
    <row r="205" spans="1:5" x14ac:dyDescent="0.25">
      <c r="A205"/>
      <c r="B205"/>
      <c r="C205"/>
      <c r="D205"/>
      <c r="E205"/>
    </row>
    <row r="206" spans="1:5" x14ac:dyDescent="0.25">
      <c r="A206"/>
      <c r="B206"/>
      <c r="C206"/>
      <c r="D206"/>
      <c r="E206"/>
    </row>
    <row r="207" spans="1:5" x14ac:dyDescent="0.25">
      <c r="A207"/>
      <c r="B207"/>
      <c r="C207"/>
      <c r="D207"/>
      <c r="E207"/>
    </row>
    <row r="208" spans="1:5" x14ac:dyDescent="0.25">
      <c r="A208"/>
      <c r="B208"/>
      <c r="C208"/>
      <c r="D208"/>
      <c r="E208"/>
    </row>
    <row r="209" spans="1:5" x14ac:dyDescent="0.25">
      <c r="A209"/>
      <c r="B209"/>
      <c r="C209"/>
      <c r="D209"/>
      <c r="E209"/>
    </row>
    <row r="210" spans="1:5" x14ac:dyDescent="0.25">
      <c r="A210"/>
      <c r="B210"/>
      <c r="C210"/>
      <c r="D210"/>
      <c r="E210"/>
    </row>
    <row r="211" spans="1:5" x14ac:dyDescent="0.25">
      <c r="A211"/>
      <c r="B211"/>
      <c r="C211"/>
      <c r="D211"/>
      <c r="E211"/>
    </row>
    <row r="212" spans="1:5" x14ac:dyDescent="0.25">
      <c r="A212"/>
      <c r="B212"/>
      <c r="C212"/>
      <c r="D212"/>
      <c r="E212"/>
    </row>
    <row r="213" spans="1:5" x14ac:dyDescent="0.25">
      <c r="A213"/>
      <c r="B213"/>
      <c r="C213"/>
      <c r="D213"/>
      <c r="E213"/>
    </row>
    <row r="214" spans="1:5" x14ac:dyDescent="0.25">
      <c r="A214"/>
      <c r="B214"/>
      <c r="C214"/>
      <c r="D214"/>
      <c r="E214"/>
    </row>
    <row r="215" spans="1:5" x14ac:dyDescent="0.25">
      <c r="A215"/>
      <c r="B215"/>
      <c r="C215"/>
      <c r="D215"/>
      <c r="E215"/>
    </row>
    <row r="216" spans="1:5" x14ac:dyDescent="0.25">
      <c r="A216"/>
      <c r="B216"/>
      <c r="C216"/>
      <c r="D216"/>
      <c r="E216"/>
    </row>
    <row r="217" spans="1:5" x14ac:dyDescent="0.25">
      <c r="A217"/>
      <c r="B217"/>
      <c r="C217"/>
      <c r="D217"/>
      <c r="E217"/>
    </row>
    <row r="218" spans="1:5" x14ac:dyDescent="0.25">
      <c r="A218"/>
      <c r="B218"/>
      <c r="C218"/>
      <c r="D218"/>
      <c r="E218"/>
    </row>
    <row r="219" spans="1:5" x14ac:dyDescent="0.25">
      <c r="A219"/>
      <c r="B219"/>
      <c r="C219"/>
      <c r="D219"/>
      <c r="E219"/>
    </row>
    <row r="220" spans="1:5" x14ac:dyDescent="0.25">
      <c r="A220"/>
      <c r="B220"/>
      <c r="C220"/>
      <c r="D220"/>
      <c r="E220"/>
    </row>
    <row r="221" spans="1:5" x14ac:dyDescent="0.25">
      <c r="A221"/>
      <c r="B221"/>
      <c r="C221"/>
      <c r="D221"/>
      <c r="E221"/>
    </row>
    <row r="222" spans="1:5" x14ac:dyDescent="0.25">
      <c r="A222"/>
      <c r="B222"/>
      <c r="C222"/>
      <c r="D222"/>
      <c r="E222"/>
    </row>
    <row r="223" spans="1:5" x14ac:dyDescent="0.25">
      <c r="A223"/>
      <c r="B223"/>
      <c r="C223"/>
      <c r="D223"/>
      <c r="E223"/>
    </row>
    <row r="224" spans="1:5" x14ac:dyDescent="0.25">
      <c r="A224"/>
      <c r="B224"/>
      <c r="C224"/>
      <c r="D224"/>
      <c r="E224"/>
    </row>
    <row r="225" spans="1:5" x14ac:dyDescent="0.25">
      <c r="A225"/>
      <c r="B225"/>
      <c r="C225"/>
      <c r="D225"/>
      <c r="E225"/>
    </row>
    <row r="226" spans="1:5" x14ac:dyDescent="0.25">
      <c r="A226"/>
      <c r="B226"/>
      <c r="C226"/>
      <c r="D226"/>
      <c r="E226"/>
    </row>
    <row r="227" spans="1:5" x14ac:dyDescent="0.25">
      <c r="A227"/>
      <c r="B227"/>
      <c r="C227"/>
      <c r="D227"/>
      <c r="E227"/>
    </row>
    <row r="228" spans="1:5" x14ac:dyDescent="0.25">
      <c r="A228"/>
      <c r="B228"/>
      <c r="C228"/>
      <c r="D228"/>
      <c r="E228"/>
    </row>
    <row r="229" spans="1:5" x14ac:dyDescent="0.25">
      <c r="A229"/>
      <c r="B229"/>
      <c r="C229"/>
      <c r="D229"/>
      <c r="E229"/>
    </row>
    <row r="230" spans="1:5" x14ac:dyDescent="0.25">
      <c r="A230"/>
      <c r="B230"/>
      <c r="C230"/>
      <c r="D230"/>
      <c r="E230"/>
    </row>
    <row r="231" spans="1:5" x14ac:dyDescent="0.25">
      <c r="A231"/>
      <c r="B231"/>
      <c r="C231"/>
      <c r="D231"/>
      <c r="E231"/>
    </row>
    <row r="232" spans="1:5" x14ac:dyDescent="0.25">
      <c r="A232"/>
      <c r="B232"/>
      <c r="C232"/>
      <c r="D232"/>
      <c r="E232"/>
    </row>
    <row r="233" spans="1:5" x14ac:dyDescent="0.25">
      <c r="A233"/>
      <c r="B233"/>
      <c r="C233"/>
      <c r="D233"/>
      <c r="E233"/>
    </row>
    <row r="234" spans="1:5" x14ac:dyDescent="0.25">
      <c r="A234"/>
      <c r="B234"/>
      <c r="C234"/>
      <c r="D234"/>
      <c r="E234"/>
    </row>
    <row r="235" spans="1:5" x14ac:dyDescent="0.25">
      <c r="A235"/>
      <c r="B235"/>
      <c r="C235"/>
      <c r="D235"/>
      <c r="E235"/>
    </row>
    <row r="236" spans="1:5" x14ac:dyDescent="0.25">
      <c r="A236"/>
      <c r="B236"/>
      <c r="C236"/>
      <c r="D236"/>
      <c r="E236"/>
    </row>
    <row r="237" spans="1:5" x14ac:dyDescent="0.25">
      <c r="A237"/>
      <c r="B237"/>
      <c r="C237"/>
      <c r="D237"/>
      <c r="E237"/>
    </row>
    <row r="238" spans="1:5" x14ac:dyDescent="0.25">
      <c r="A238"/>
      <c r="B238"/>
      <c r="C238"/>
      <c r="D238"/>
      <c r="E238"/>
    </row>
    <row r="239" spans="1:5" x14ac:dyDescent="0.25">
      <c r="A239"/>
      <c r="B239"/>
      <c r="C239"/>
      <c r="D239"/>
      <c r="E239"/>
    </row>
    <row r="240" spans="1:5" x14ac:dyDescent="0.25">
      <c r="A240"/>
      <c r="B240"/>
      <c r="C240"/>
      <c r="D240"/>
      <c r="E240"/>
    </row>
    <row r="241" spans="1:5" x14ac:dyDescent="0.25">
      <c r="A241"/>
      <c r="B241"/>
      <c r="C241"/>
      <c r="D241"/>
      <c r="E241"/>
    </row>
    <row r="242" spans="1:5" x14ac:dyDescent="0.25">
      <c r="A242"/>
      <c r="B242"/>
      <c r="C242"/>
      <c r="D242"/>
      <c r="E242"/>
    </row>
    <row r="243" spans="1:5" x14ac:dyDescent="0.25">
      <c r="A243"/>
      <c r="B243"/>
      <c r="C243"/>
      <c r="D243"/>
      <c r="E243"/>
    </row>
    <row r="244" spans="1:5" x14ac:dyDescent="0.25">
      <c r="A244"/>
      <c r="B244"/>
      <c r="C244"/>
      <c r="D244"/>
      <c r="E244"/>
    </row>
    <row r="245" spans="1:5" x14ac:dyDescent="0.25">
      <c r="A245"/>
      <c r="B245"/>
      <c r="C245"/>
      <c r="D245"/>
      <c r="E245"/>
    </row>
    <row r="246" spans="1:5" x14ac:dyDescent="0.25">
      <c r="A246"/>
      <c r="B246"/>
      <c r="C246"/>
      <c r="D246"/>
      <c r="E246"/>
    </row>
    <row r="247" spans="1:5" x14ac:dyDescent="0.25">
      <c r="A247"/>
      <c r="B247"/>
      <c r="C247"/>
      <c r="D247"/>
      <c r="E247"/>
    </row>
    <row r="248" spans="1:5" x14ac:dyDescent="0.25">
      <c r="A248"/>
      <c r="B248"/>
      <c r="C248"/>
      <c r="D248"/>
      <c r="E248"/>
    </row>
    <row r="249" spans="1:5" x14ac:dyDescent="0.25">
      <c r="A249"/>
      <c r="B249"/>
      <c r="C249"/>
      <c r="D249"/>
      <c r="E249"/>
    </row>
    <row r="250" spans="1:5" x14ac:dyDescent="0.25">
      <c r="A250"/>
      <c r="B250"/>
      <c r="C250"/>
      <c r="D250"/>
      <c r="E250"/>
    </row>
    <row r="251" spans="1:5" x14ac:dyDescent="0.25">
      <c r="A251"/>
      <c r="B251"/>
      <c r="C251"/>
      <c r="D251"/>
      <c r="E251"/>
    </row>
    <row r="252" spans="1:5" x14ac:dyDescent="0.25">
      <c r="A252"/>
      <c r="B252"/>
      <c r="C252"/>
      <c r="D252"/>
      <c r="E252"/>
    </row>
  </sheetData>
  <sortState ref="A1:E113">
    <sortCondition ref="A1:A11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1"/>
  <sheetViews>
    <sheetView topLeftCell="A97" workbookViewId="0">
      <selection activeCell="Q113" sqref="Q113"/>
    </sheetView>
  </sheetViews>
  <sheetFormatPr defaultRowHeight="15" x14ac:dyDescent="0.25"/>
  <cols>
    <col min="1" max="1" width="24.85546875" style="12" customWidth="1"/>
    <col min="2" max="2" width="9.140625" style="1"/>
    <col min="3" max="3" width="20.42578125" style="1" customWidth="1"/>
  </cols>
  <sheetData>
    <row r="1" spans="1:4" ht="18.75" x14ac:dyDescent="0.3">
      <c r="A1" s="5" t="s">
        <v>70</v>
      </c>
      <c r="B1" s="19">
        <v>230</v>
      </c>
      <c r="C1" s="20">
        <v>284.89999999999998</v>
      </c>
      <c r="D1" s="20">
        <v>284.89999999999998</v>
      </c>
    </row>
    <row r="2" spans="1:4" ht="18.75" x14ac:dyDescent="0.3">
      <c r="A2" s="5" t="s">
        <v>33</v>
      </c>
      <c r="B2" s="18">
        <v>300</v>
      </c>
      <c r="C2" s="18" t="s">
        <v>34</v>
      </c>
      <c r="D2" s="18" t="s">
        <v>34</v>
      </c>
    </row>
    <row r="3" spans="1:4" ht="18.75" x14ac:dyDescent="0.3">
      <c r="A3" s="5" t="s">
        <v>67</v>
      </c>
      <c r="B3" s="18">
        <v>300</v>
      </c>
      <c r="C3" s="18">
        <v>144</v>
      </c>
      <c r="D3" s="18">
        <v>144</v>
      </c>
    </row>
    <row r="4" spans="1:4" ht="18.75" x14ac:dyDescent="0.3">
      <c r="A4" s="5" t="s">
        <v>52</v>
      </c>
      <c r="B4" s="19">
        <v>70</v>
      </c>
      <c r="C4" s="19">
        <v>163</v>
      </c>
      <c r="D4" s="19">
        <v>163</v>
      </c>
    </row>
    <row r="5" spans="1:4" ht="37.5" x14ac:dyDescent="0.3">
      <c r="A5" s="5" t="s">
        <v>56</v>
      </c>
      <c r="B5" s="19">
        <v>120</v>
      </c>
      <c r="C5" s="20">
        <v>220.96</v>
      </c>
      <c r="D5" s="20">
        <v>265.14999999999998</v>
      </c>
    </row>
    <row r="6" spans="1:4" ht="18.75" x14ac:dyDescent="0.3">
      <c r="A6" s="5" t="s">
        <v>98</v>
      </c>
      <c r="B6" s="19">
        <v>120</v>
      </c>
      <c r="C6" s="20">
        <v>90.39</v>
      </c>
      <c r="D6" s="20">
        <v>175.4</v>
      </c>
    </row>
    <row r="7" spans="1:4" ht="18.75" x14ac:dyDescent="0.3">
      <c r="A7" s="5" t="s">
        <v>16</v>
      </c>
      <c r="B7" s="18">
        <v>200</v>
      </c>
      <c r="C7" s="18">
        <v>105</v>
      </c>
      <c r="D7" s="21">
        <v>105</v>
      </c>
    </row>
    <row r="8" spans="1:4" ht="18.75" x14ac:dyDescent="0.3">
      <c r="A8" s="23" t="s">
        <v>104</v>
      </c>
      <c r="B8" s="27">
        <v>160</v>
      </c>
      <c r="C8" s="27">
        <v>473.56</v>
      </c>
      <c r="D8" s="30">
        <v>473.56</v>
      </c>
    </row>
    <row r="9" spans="1:4" ht="18.75" x14ac:dyDescent="0.3">
      <c r="A9" s="5" t="s">
        <v>128</v>
      </c>
      <c r="B9" s="27">
        <v>300</v>
      </c>
      <c r="C9" s="30">
        <v>100.23</v>
      </c>
      <c r="D9" s="30">
        <v>141.18</v>
      </c>
    </row>
    <row r="10" spans="1:4" ht="18.75" x14ac:dyDescent="0.3">
      <c r="A10" s="23" t="s">
        <v>72</v>
      </c>
      <c r="B10" s="18">
        <v>60</v>
      </c>
      <c r="C10" s="18">
        <v>229.25</v>
      </c>
      <c r="D10" s="21">
        <v>229.25</v>
      </c>
    </row>
    <row r="11" spans="1:4" ht="18.75" x14ac:dyDescent="0.3">
      <c r="A11" s="5" t="s">
        <v>97</v>
      </c>
      <c r="B11" s="18">
        <v>60</v>
      </c>
      <c r="C11" s="18">
        <v>235.31</v>
      </c>
      <c r="D11" s="21">
        <v>235.31</v>
      </c>
    </row>
    <row r="12" spans="1:4" ht="18.75" x14ac:dyDescent="0.3">
      <c r="A12" s="5" t="s">
        <v>27</v>
      </c>
      <c r="B12" s="18">
        <v>60</v>
      </c>
      <c r="C12" s="18">
        <v>229.25</v>
      </c>
      <c r="D12" s="21">
        <v>229.25</v>
      </c>
    </row>
    <row r="13" spans="1:4" ht="37.5" x14ac:dyDescent="0.3">
      <c r="A13" s="5" t="s">
        <v>116</v>
      </c>
      <c r="B13" s="27">
        <v>60</v>
      </c>
      <c r="C13" s="27">
        <v>228.97</v>
      </c>
      <c r="D13" s="30">
        <v>228.97</v>
      </c>
    </row>
    <row r="14" spans="1:4" ht="18.75" x14ac:dyDescent="0.3">
      <c r="A14" s="23" t="s">
        <v>19</v>
      </c>
      <c r="B14" s="18">
        <v>30</v>
      </c>
      <c r="C14" s="21">
        <v>106.2</v>
      </c>
      <c r="D14" s="21">
        <v>106.2</v>
      </c>
    </row>
    <row r="15" spans="1:4" ht="18.75" x14ac:dyDescent="0.3">
      <c r="A15" s="5" t="s">
        <v>102</v>
      </c>
      <c r="B15" s="28">
        <v>150</v>
      </c>
      <c r="C15" s="29">
        <v>126.69</v>
      </c>
      <c r="D15" s="29">
        <v>190.03</v>
      </c>
    </row>
    <row r="16" spans="1:4" ht="18.75" x14ac:dyDescent="0.3">
      <c r="A16" s="5" t="s">
        <v>37</v>
      </c>
      <c r="B16" s="28">
        <v>230</v>
      </c>
      <c r="C16" s="29">
        <v>328.76</v>
      </c>
      <c r="D16" s="29">
        <v>328.76</v>
      </c>
    </row>
    <row r="17" spans="1:4" ht="18.75" x14ac:dyDescent="0.3">
      <c r="A17" s="5" t="s">
        <v>25</v>
      </c>
      <c r="B17" s="28">
        <v>70</v>
      </c>
      <c r="C17" s="29">
        <v>84.5</v>
      </c>
      <c r="D17" s="29">
        <v>84.5</v>
      </c>
    </row>
    <row r="18" spans="1:4" ht="37.5" x14ac:dyDescent="0.3">
      <c r="A18" s="5" t="s">
        <v>96</v>
      </c>
      <c r="B18" s="19">
        <v>230</v>
      </c>
      <c r="C18" s="20">
        <v>404.38</v>
      </c>
      <c r="D18" s="20">
        <v>404.38</v>
      </c>
    </row>
    <row r="19" spans="1:4" ht="37.5" x14ac:dyDescent="0.3">
      <c r="A19" s="5" t="s">
        <v>57</v>
      </c>
      <c r="B19" s="18">
        <v>150</v>
      </c>
      <c r="C19" s="18">
        <v>229.25</v>
      </c>
      <c r="D19" s="21">
        <v>229.25</v>
      </c>
    </row>
    <row r="20" spans="1:4" ht="56.25" x14ac:dyDescent="0.3">
      <c r="A20" s="5" t="s">
        <v>114</v>
      </c>
      <c r="B20" s="27">
        <v>150</v>
      </c>
      <c r="C20" s="27">
        <v>229.25</v>
      </c>
      <c r="D20" s="30">
        <v>229.25</v>
      </c>
    </row>
    <row r="21" spans="1:4" ht="18.75" x14ac:dyDescent="0.3">
      <c r="A21" s="23" t="s">
        <v>77</v>
      </c>
      <c r="B21" s="18">
        <v>30</v>
      </c>
      <c r="C21" s="21">
        <v>97.8</v>
      </c>
      <c r="D21" s="21">
        <v>97.8</v>
      </c>
    </row>
    <row r="22" spans="1:4" ht="18.75" x14ac:dyDescent="0.3">
      <c r="A22" s="5" t="s">
        <v>30</v>
      </c>
      <c r="B22" s="19">
        <v>200</v>
      </c>
      <c r="C22" s="20">
        <v>184.4</v>
      </c>
      <c r="D22" s="20">
        <v>184.4</v>
      </c>
    </row>
    <row r="23" spans="1:4" ht="18.75" x14ac:dyDescent="0.3">
      <c r="A23" s="5" t="s">
        <v>121</v>
      </c>
      <c r="B23" s="28">
        <v>200</v>
      </c>
      <c r="C23" s="29">
        <v>86.86</v>
      </c>
      <c r="D23" s="29">
        <v>86.86</v>
      </c>
    </row>
    <row r="24" spans="1:4" ht="18.75" x14ac:dyDescent="0.3">
      <c r="A24" s="5" t="s">
        <v>65</v>
      </c>
      <c r="B24" s="19">
        <v>200</v>
      </c>
      <c r="C24" s="19">
        <v>127.86</v>
      </c>
      <c r="D24" s="19">
        <v>170.48</v>
      </c>
    </row>
    <row r="25" spans="1:4" ht="37.5" x14ac:dyDescent="0.3">
      <c r="A25" s="5" t="s">
        <v>41</v>
      </c>
      <c r="B25" s="19">
        <v>280</v>
      </c>
      <c r="C25" s="20">
        <v>236.9</v>
      </c>
      <c r="D25" s="20">
        <v>257.5</v>
      </c>
    </row>
    <row r="26" spans="1:4" ht="37.5" x14ac:dyDescent="0.3">
      <c r="A26" s="5" t="s">
        <v>61</v>
      </c>
      <c r="B26" s="19">
        <v>230</v>
      </c>
      <c r="C26" s="20">
        <v>360.23</v>
      </c>
      <c r="D26" s="20">
        <v>360.23</v>
      </c>
    </row>
    <row r="27" spans="1:4" ht="37.5" x14ac:dyDescent="0.3">
      <c r="A27" s="5" t="s">
        <v>105</v>
      </c>
      <c r="B27" s="28">
        <v>250</v>
      </c>
      <c r="C27" s="29" t="s">
        <v>106</v>
      </c>
      <c r="D27" s="29">
        <v>566.86</v>
      </c>
    </row>
    <row r="28" spans="1:4" ht="18.75" x14ac:dyDescent="0.3">
      <c r="A28" s="23" t="s">
        <v>17</v>
      </c>
      <c r="B28" s="19">
        <v>180</v>
      </c>
      <c r="C28" s="20">
        <v>153.79</v>
      </c>
      <c r="D28" s="20">
        <v>184.55</v>
      </c>
    </row>
    <row r="29" spans="1:4" ht="37.5" x14ac:dyDescent="0.3">
      <c r="A29" s="23" t="s">
        <v>53</v>
      </c>
      <c r="B29" s="19">
        <v>230</v>
      </c>
      <c r="C29" s="20">
        <v>141.71</v>
      </c>
      <c r="D29" s="20">
        <v>217.28</v>
      </c>
    </row>
    <row r="30" spans="1:4" ht="37.5" x14ac:dyDescent="0.3">
      <c r="A30" s="23" t="s">
        <v>127</v>
      </c>
      <c r="B30" s="28">
        <v>250</v>
      </c>
      <c r="C30" s="29">
        <v>228.7</v>
      </c>
      <c r="D30" s="29">
        <v>285.88</v>
      </c>
    </row>
    <row r="31" spans="1:4" ht="37.5" x14ac:dyDescent="0.3">
      <c r="A31" s="5" t="s">
        <v>43</v>
      </c>
      <c r="B31" s="19">
        <v>250</v>
      </c>
      <c r="C31" s="20">
        <v>33.31</v>
      </c>
      <c r="D31" s="20">
        <v>41.64</v>
      </c>
    </row>
    <row r="32" spans="1:4" ht="37.5" x14ac:dyDescent="0.3">
      <c r="A32" s="5" t="s">
        <v>29</v>
      </c>
      <c r="B32" s="19">
        <v>250</v>
      </c>
      <c r="C32" s="20">
        <v>274.10000000000002</v>
      </c>
      <c r="D32" s="20">
        <v>342.63</v>
      </c>
    </row>
    <row r="33" spans="1:4" ht="37.5" x14ac:dyDescent="0.3">
      <c r="A33" s="5" t="s">
        <v>20</v>
      </c>
      <c r="B33" s="19">
        <v>250</v>
      </c>
      <c r="C33" s="20">
        <v>273.35000000000002</v>
      </c>
      <c r="D33" s="20">
        <v>341.69</v>
      </c>
    </row>
    <row r="34" spans="1:4" ht="37.5" x14ac:dyDescent="0.3">
      <c r="A34" s="23" t="s">
        <v>107</v>
      </c>
      <c r="B34" s="28">
        <v>250</v>
      </c>
      <c r="C34" s="29">
        <v>65.3</v>
      </c>
      <c r="D34" s="29">
        <v>81.62</v>
      </c>
    </row>
    <row r="35" spans="1:4" ht="37.5" x14ac:dyDescent="0.3">
      <c r="A35" s="23" t="s">
        <v>76</v>
      </c>
      <c r="B35" s="19">
        <v>250</v>
      </c>
      <c r="C35" s="20">
        <v>273.35000000000002</v>
      </c>
      <c r="D35" s="20">
        <v>341.69</v>
      </c>
    </row>
    <row r="36" spans="1:4" ht="18.75" x14ac:dyDescent="0.3">
      <c r="A36" s="24" t="s">
        <v>39</v>
      </c>
      <c r="B36" s="25">
        <v>200</v>
      </c>
      <c r="C36" s="25">
        <v>145.9</v>
      </c>
      <c r="D36" s="33">
        <v>145.9</v>
      </c>
    </row>
    <row r="37" spans="1:4" ht="18.75" x14ac:dyDescent="0.3">
      <c r="A37" s="23" t="s">
        <v>71</v>
      </c>
      <c r="B37" s="19">
        <v>200</v>
      </c>
      <c r="C37" s="20">
        <v>52.62</v>
      </c>
      <c r="D37" s="20">
        <v>52.62</v>
      </c>
    </row>
    <row r="38" spans="1:4" ht="37.5" x14ac:dyDescent="0.3">
      <c r="A38" s="5" t="s">
        <v>26</v>
      </c>
      <c r="B38" s="28">
        <v>200</v>
      </c>
      <c r="C38" s="29">
        <v>149.69999999999999</v>
      </c>
      <c r="D38" s="29">
        <v>149.69999999999999</v>
      </c>
    </row>
    <row r="39" spans="1:4" ht="18.75" x14ac:dyDescent="0.3">
      <c r="A39" s="5" t="s">
        <v>38</v>
      </c>
      <c r="B39" s="19">
        <v>200</v>
      </c>
      <c r="C39" s="20">
        <v>95</v>
      </c>
      <c r="D39" s="20">
        <v>95</v>
      </c>
    </row>
    <row r="40" spans="1:4" ht="37.5" x14ac:dyDescent="0.3">
      <c r="A40" s="7" t="s">
        <v>99</v>
      </c>
      <c r="B40" s="9">
        <v>200</v>
      </c>
      <c r="C40" s="26">
        <v>105</v>
      </c>
      <c r="D40" s="26">
        <v>105</v>
      </c>
    </row>
    <row r="41" spans="1:4" ht="18.75" x14ac:dyDescent="0.3">
      <c r="A41" s="5" t="s">
        <v>32</v>
      </c>
      <c r="B41" s="18">
        <v>30</v>
      </c>
      <c r="C41" s="21">
        <v>172.9</v>
      </c>
      <c r="D41" s="21">
        <v>172.9</v>
      </c>
    </row>
    <row r="42" spans="1:4" ht="18.75" x14ac:dyDescent="0.3">
      <c r="A42" s="5" t="s">
        <v>84</v>
      </c>
      <c r="B42" s="19">
        <v>70</v>
      </c>
      <c r="C42" s="20">
        <v>212.54</v>
      </c>
      <c r="D42" s="20">
        <v>212.54</v>
      </c>
    </row>
    <row r="43" spans="1:4" ht="18.75" x14ac:dyDescent="0.3">
      <c r="A43" s="23" t="s">
        <v>47</v>
      </c>
      <c r="B43" s="19">
        <v>230</v>
      </c>
      <c r="C43" s="20">
        <v>112.8</v>
      </c>
      <c r="D43" s="20">
        <v>233.12</v>
      </c>
    </row>
    <row r="44" spans="1:4" ht="18.75" x14ac:dyDescent="0.3">
      <c r="A44" s="5" t="s">
        <v>21</v>
      </c>
      <c r="B44" s="19">
        <v>200</v>
      </c>
      <c r="C44" s="20">
        <v>54.4</v>
      </c>
      <c r="D44" s="20">
        <v>54.4</v>
      </c>
    </row>
    <row r="45" spans="1:4" ht="37.5" x14ac:dyDescent="0.3">
      <c r="A45" s="5" t="s">
        <v>80</v>
      </c>
      <c r="B45" s="19">
        <v>150</v>
      </c>
      <c r="C45" s="20">
        <v>408.93</v>
      </c>
      <c r="D45" s="20">
        <v>490.71</v>
      </c>
    </row>
    <row r="46" spans="1:4" ht="18.75" x14ac:dyDescent="0.3">
      <c r="A46" s="23" t="s">
        <v>118</v>
      </c>
      <c r="B46" s="28">
        <v>250</v>
      </c>
      <c r="C46" s="29">
        <v>402.5</v>
      </c>
      <c r="D46" s="29">
        <v>437.5</v>
      </c>
    </row>
    <row r="47" spans="1:4" ht="18.75" x14ac:dyDescent="0.3">
      <c r="A47" s="10" t="s">
        <v>7</v>
      </c>
      <c r="B47" s="22">
        <v>15</v>
      </c>
      <c r="C47" s="22">
        <v>92.54</v>
      </c>
      <c r="D47" s="22">
        <v>99.15</v>
      </c>
    </row>
    <row r="48" spans="1:4" ht="18.75" x14ac:dyDescent="0.3">
      <c r="A48" s="23" t="s">
        <v>62</v>
      </c>
      <c r="B48" s="19">
        <v>200</v>
      </c>
      <c r="C48" s="20">
        <v>154.57</v>
      </c>
      <c r="D48" s="20">
        <v>154.57</v>
      </c>
    </row>
    <row r="49" spans="1:4" ht="37.5" x14ac:dyDescent="0.3">
      <c r="A49" s="5" t="s">
        <v>49</v>
      </c>
      <c r="B49" s="19">
        <v>200</v>
      </c>
      <c r="C49" s="20">
        <v>78.650000000000006</v>
      </c>
      <c r="D49" s="20">
        <v>78.650000000000006</v>
      </c>
    </row>
    <row r="50" spans="1:4" ht="18.75" x14ac:dyDescent="0.3">
      <c r="A50" s="23" t="s">
        <v>85</v>
      </c>
      <c r="B50" s="19">
        <v>200</v>
      </c>
      <c r="C50" s="20">
        <v>84</v>
      </c>
      <c r="D50" s="20">
        <v>156.80000000000001</v>
      </c>
    </row>
    <row r="51" spans="1:4" ht="18.75" x14ac:dyDescent="0.3">
      <c r="A51" s="5" t="s">
        <v>87</v>
      </c>
      <c r="B51" s="28">
        <v>150</v>
      </c>
      <c r="C51" s="29">
        <v>14</v>
      </c>
      <c r="D51" s="29">
        <v>21</v>
      </c>
    </row>
    <row r="52" spans="1:4" ht="18.75" x14ac:dyDescent="0.3">
      <c r="A52" s="5" t="s">
        <v>110</v>
      </c>
      <c r="B52" s="27">
        <v>150</v>
      </c>
      <c r="C52" s="27">
        <v>343.34</v>
      </c>
      <c r="D52" s="30">
        <v>343.34</v>
      </c>
    </row>
    <row r="53" spans="1:4" ht="18.75" x14ac:dyDescent="0.3">
      <c r="A53" s="23" t="s">
        <v>93</v>
      </c>
      <c r="B53" s="18">
        <v>160</v>
      </c>
      <c r="C53" s="18">
        <v>497.79</v>
      </c>
      <c r="D53" s="21">
        <v>497.79</v>
      </c>
    </row>
    <row r="54" spans="1:4" ht="18.75" x14ac:dyDescent="0.3">
      <c r="A54" s="5" t="s">
        <v>94</v>
      </c>
      <c r="B54" s="19">
        <v>150</v>
      </c>
      <c r="C54" s="20">
        <v>244</v>
      </c>
      <c r="D54" s="20">
        <v>244</v>
      </c>
    </row>
    <row r="55" spans="1:4" ht="37.5" x14ac:dyDescent="0.3">
      <c r="A55" s="5" t="s">
        <v>66</v>
      </c>
      <c r="B55" s="19">
        <v>150</v>
      </c>
      <c r="C55" s="20">
        <v>171.26</v>
      </c>
      <c r="D55" s="20">
        <v>171.26</v>
      </c>
    </row>
    <row r="56" spans="1:4" ht="18.75" x14ac:dyDescent="0.3">
      <c r="A56" s="23" t="s">
        <v>59</v>
      </c>
      <c r="B56" s="18">
        <v>30</v>
      </c>
      <c r="C56" s="21">
        <v>131.69999999999999</v>
      </c>
      <c r="D56" s="21">
        <v>131.69999999999999</v>
      </c>
    </row>
    <row r="57" spans="1:4" ht="18.75" x14ac:dyDescent="0.3">
      <c r="A57" s="5" t="s">
        <v>35</v>
      </c>
      <c r="B57" s="19">
        <v>150</v>
      </c>
      <c r="C57" s="20">
        <v>14</v>
      </c>
      <c r="D57" s="20">
        <v>21</v>
      </c>
    </row>
    <row r="58" spans="1:4" ht="56.25" x14ac:dyDescent="0.3">
      <c r="A58" s="23" t="s">
        <v>119</v>
      </c>
      <c r="B58" s="27">
        <v>150</v>
      </c>
      <c r="C58" s="27">
        <v>339.6</v>
      </c>
      <c r="D58" s="30">
        <v>339.6</v>
      </c>
    </row>
    <row r="59" spans="1:4" ht="18.75" x14ac:dyDescent="0.3">
      <c r="A59" s="5" t="s">
        <v>129</v>
      </c>
      <c r="B59" s="27">
        <v>200</v>
      </c>
      <c r="C59" s="27">
        <v>339.6</v>
      </c>
      <c r="D59" s="30">
        <v>452.8</v>
      </c>
    </row>
    <row r="60" spans="1:4" ht="75" x14ac:dyDescent="0.3">
      <c r="A60" s="5" t="s">
        <v>82</v>
      </c>
      <c r="B60" s="18">
        <v>150</v>
      </c>
      <c r="C60" s="18">
        <v>339.6</v>
      </c>
      <c r="D60" s="21">
        <v>339.6</v>
      </c>
    </row>
    <row r="61" spans="1:4" ht="18.75" x14ac:dyDescent="0.3">
      <c r="A61" s="5" t="s">
        <v>48</v>
      </c>
      <c r="B61" s="19">
        <v>250</v>
      </c>
      <c r="C61" s="20">
        <v>257.3</v>
      </c>
      <c r="D61" s="20">
        <v>404.93</v>
      </c>
    </row>
    <row r="62" spans="1:4" ht="37.5" x14ac:dyDescent="0.3">
      <c r="A62" s="5" t="s">
        <v>130</v>
      </c>
      <c r="B62" s="28">
        <v>203</v>
      </c>
      <c r="C62" s="29">
        <v>164.22</v>
      </c>
      <c r="D62" s="29">
        <v>164.22</v>
      </c>
    </row>
    <row r="63" spans="1:4" ht="18.75" x14ac:dyDescent="0.3">
      <c r="A63" s="5" t="s">
        <v>60</v>
      </c>
      <c r="B63" s="18">
        <v>300</v>
      </c>
      <c r="C63" s="21">
        <v>130.9</v>
      </c>
      <c r="D63" s="21">
        <v>157.80000000000001</v>
      </c>
    </row>
    <row r="64" spans="1:4" ht="18.75" x14ac:dyDescent="0.3">
      <c r="A64" s="5" t="s">
        <v>81</v>
      </c>
      <c r="B64" s="28">
        <v>250</v>
      </c>
      <c r="C64" s="29">
        <v>186.48</v>
      </c>
      <c r="D64" s="29">
        <v>259</v>
      </c>
    </row>
    <row r="65" spans="1:4" ht="18.75" x14ac:dyDescent="0.3">
      <c r="A65" s="5" t="s">
        <v>117</v>
      </c>
      <c r="B65" s="28">
        <v>110</v>
      </c>
      <c r="C65" s="29">
        <v>176.63</v>
      </c>
      <c r="D65" s="29">
        <v>228.58</v>
      </c>
    </row>
    <row r="66" spans="1:4" ht="37.5" x14ac:dyDescent="0.3">
      <c r="A66" s="5" t="s">
        <v>86</v>
      </c>
      <c r="B66" s="19">
        <v>105</v>
      </c>
      <c r="C66" s="20">
        <v>151.9</v>
      </c>
      <c r="D66" s="20">
        <v>187.59</v>
      </c>
    </row>
    <row r="67" spans="1:4" ht="56.25" x14ac:dyDescent="0.3">
      <c r="A67" s="23" t="s">
        <v>111</v>
      </c>
      <c r="B67" s="28" t="s">
        <v>113</v>
      </c>
      <c r="C67" s="29">
        <v>416.67</v>
      </c>
      <c r="D67" s="29">
        <v>513.57000000000005</v>
      </c>
    </row>
    <row r="68" spans="1:4" ht="18.75" x14ac:dyDescent="0.3">
      <c r="A68" s="5" t="s">
        <v>42</v>
      </c>
      <c r="B68" s="19">
        <v>150</v>
      </c>
      <c r="C68" s="19">
        <v>73.010000000000005</v>
      </c>
      <c r="D68" s="19">
        <v>136.9</v>
      </c>
    </row>
    <row r="69" spans="1:4" ht="18.75" x14ac:dyDescent="0.3">
      <c r="A69" s="13" t="s">
        <v>124</v>
      </c>
      <c r="B69" s="31">
        <v>150</v>
      </c>
      <c r="C69" s="32">
        <v>139.29</v>
      </c>
      <c r="D69" s="32">
        <v>174.11</v>
      </c>
    </row>
    <row r="70" spans="1:4" ht="37.5" x14ac:dyDescent="0.3">
      <c r="A70" s="5" t="s">
        <v>64</v>
      </c>
      <c r="B70" s="19">
        <v>150</v>
      </c>
      <c r="C70" s="20">
        <v>139.29</v>
      </c>
      <c r="D70" s="20">
        <v>174.11</v>
      </c>
    </row>
    <row r="71" spans="1:4" ht="18.75" x14ac:dyDescent="0.3">
      <c r="A71" s="23" t="s">
        <v>58</v>
      </c>
      <c r="B71" s="27">
        <v>200</v>
      </c>
      <c r="C71" s="30">
        <v>140</v>
      </c>
      <c r="D71" s="30">
        <v>140</v>
      </c>
    </row>
    <row r="72" spans="1:4" ht="34.5" x14ac:dyDescent="0.25">
      <c r="A72" s="6" t="s">
        <v>40</v>
      </c>
      <c r="B72" s="19">
        <v>150</v>
      </c>
      <c r="C72" s="20">
        <v>89.5</v>
      </c>
      <c r="D72" s="20">
        <v>134.25</v>
      </c>
    </row>
    <row r="73" spans="1:4" ht="37.5" x14ac:dyDescent="0.3">
      <c r="A73" s="5" t="s">
        <v>78</v>
      </c>
      <c r="B73" s="19">
        <v>150</v>
      </c>
      <c r="C73" s="20">
        <v>112.63</v>
      </c>
      <c r="D73" s="20">
        <v>168.95</v>
      </c>
    </row>
    <row r="74" spans="1:4" ht="18.75" x14ac:dyDescent="0.25">
      <c r="A74" s="6" t="s">
        <v>23</v>
      </c>
      <c r="B74" s="19">
        <v>150</v>
      </c>
      <c r="C74" s="20">
        <v>61.2</v>
      </c>
      <c r="D74" s="20">
        <v>91.800000000000011</v>
      </c>
    </row>
    <row r="75" spans="1:4" ht="37.5" x14ac:dyDescent="0.3">
      <c r="A75" s="5" t="s">
        <v>73</v>
      </c>
      <c r="B75" s="19">
        <v>150</v>
      </c>
      <c r="C75" s="20">
        <v>70.03</v>
      </c>
      <c r="D75" s="20">
        <v>105.045</v>
      </c>
    </row>
    <row r="76" spans="1:4" ht="34.5" x14ac:dyDescent="0.25">
      <c r="A76" s="6" t="s">
        <v>45</v>
      </c>
      <c r="B76" s="19">
        <v>150</v>
      </c>
      <c r="C76" s="20">
        <v>50.2</v>
      </c>
      <c r="D76" s="20">
        <v>75.300000000000011</v>
      </c>
    </row>
    <row r="77" spans="1:4" ht="37.5" x14ac:dyDescent="0.3">
      <c r="A77" s="5" t="s">
        <v>63</v>
      </c>
      <c r="B77" s="19">
        <v>150</v>
      </c>
      <c r="C77" s="20">
        <v>14</v>
      </c>
      <c r="D77" s="20">
        <v>21</v>
      </c>
    </row>
    <row r="78" spans="1:4" ht="56.25" x14ac:dyDescent="0.3">
      <c r="A78" s="5" t="s">
        <v>125</v>
      </c>
      <c r="B78" s="28">
        <v>150</v>
      </c>
      <c r="C78" s="29">
        <v>59.2</v>
      </c>
      <c r="D78" s="29">
        <v>88.8</v>
      </c>
    </row>
    <row r="79" spans="1:4" ht="18.75" x14ac:dyDescent="0.3">
      <c r="A79" s="23" t="s">
        <v>18</v>
      </c>
      <c r="B79" s="19">
        <v>150</v>
      </c>
      <c r="C79" s="20">
        <v>109.56</v>
      </c>
      <c r="D79" s="20">
        <v>195.41</v>
      </c>
    </row>
    <row r="80" spans="1:4" ht="37.5" x14ac:dyDescent="0.3">
      <c r="A80" s="5" t="s">
        <v>91</v>
      </c>
      <c r="B80" s="19">
        <v>150</v>
      </c>
      <c r="C80" s="20">
        <v>243.72</v>
      </c>
      <c r="D80" s="20">
        <v>365.58</v>
      </c>
    </row>
    <row r="81" spans="1:4" ht="37.5" x14ac:dyDescent="0.3">
      <c r="A81" s="5" t="s">
        <v>108</v>
      </c>
      <c r="B81" s="28">
        <v>150</v>
      </c>
      <c r="C81" s="29">
        <v>116.6</v>
      </c>
      <c r="D81" s="29">
        <v>174.9</v>
      </c>
    </row>
    <row r="82" spans="1:4" ht="18.75" x14ac:dyDescent="0.3">
      <c r="A82" s="5" t="s">
        <v>83</v>
      </c>
      <c r="B82" s="19">
        <v>150</v>
      </c>
      <c r="C82" s="20">
        <v>14</v>
      </c>
      <c r="D82" s="20">
        <v>21</v>
      </c>
    </row>
    <row r="83" spans="1:4" ht="18.75" x14ac:dyDescent="0.3">
      <c r="A83" s="5" t="s">
        <v>69</v>
      </c>
      <c r="B83" s="18">
        <v>300</v>
      </c>
      <c r="C83" s="21">
        <v>110</v>
      </c>
      <c r="D83" s="21">
        <v>132</v>
      </c>
    </row>
    <row r="84" spans="1:4" ht="18.75" x14ac:dyDescent="0.3">
      <c r="A84" s="23" t="s">
        <v>88</v>
      </c>
      <c r="B84" s="19">
        <v>280</v>
      </c>
      <c r="C84" s="19">
        <v>140.88999999999999</v>
      </c>
      <c r="D84" s="19">
        <v>269.99</v>
      </c>
    </row>
    <row r="85" spans="1:4" ht="18.75" x14ac:dyDescent="0.3">
      <c r="A85" s="5" t="s">
        <v>22</v>
      </c>
      <c r="B85" s="18">
        <v>200</v>
      </c>
      <c r="C85" s="18">
        <v>158</v>
      </c>
      <c r="D85" s="21">
        <v>158</v>
      </c>
    </row>
    <row r="86" spans="1:4" ht="18.75" x14ac:dyDescent="0.3">
      <c r="A86" s="5" t="s">
        <v>31</v>
      </c>
      <c r="B86" s="18">
        <v>200</v>
      </c>
      <c r="C86" s="21">
        <v>140</v>
      </c>
      <c r="D86" s="21">
        <v>140</v>
      </c>
    </row>
    <row r="87" spans="1:4" ht="18.75" x14ac:dyDescent="0.3">
      <c r="A87" s="23" t="s">
        <v>50</v>
      </c>
      <c r="B87" s="18">
        <v>30</v>
      </c>
      <c r="C87" s="18">
        <v>19.670000000000002</v>
      </c>
      <c r="D87" s="21">
        <v>19.670000000000002</v>
      </c>
    </row>
    <row r="88" spans="1:4" ht="18.75" x14ac:dyDescent="0.3">
      <c r="A88" s="5" t="s">
        <v>46</v>
      </c>
      <c r="B88" s="18">
        <v>300</v>
      </c>
      <c r="C88" s="21">
        <v>121.63</v>
      </c>
      <c r="D88" s="21">
        <v>145.96</v>
      </c>
    </row>
    <row r="89" spans="1:4" ht="18.75" x14ac:dyDescent="0.3">
      <c r="A89" s="5" t="s">
        <v>79</v>
      </c>
      <c r="B89" s="18">
        <v>300</v>
      </c>
      <c r="C89" s="21">
        <v>161.75</v>
      </c>
      <c r="D89" s="21">
        <v>194.1</v>
      </c>
    </row>
    <row r="90" spans="1:4" ht="37.5" x14ac:dyDescent="0.3">
      <c r="A90" s="5" t="s">
        <v>103</v>
      </c>
      <c r="B90" s="27">
        <v>300</v>
      </c>
      <c r="C90" s="30">
        <v>121.63</v>
      </c>
      <c r="D90" s="30">
        <v>145.96</v>
      </c>
    </row>
    <row r="91" spans="1:4" ht="37.5" x14ac:dyDescent="0.3">
      <c r="A91" s="5" t="s">
        <v>90</v>
      </c>
      <c r="B91" s="19">
        <v>250</v>
      </c>
      <c r="C91" s="20">
        <v>149.28</v>
      </c>
      <c r="D91" s="20">
        <v>186.6</v>
      </c>
    </row>
    <row r="92" spans="1:4" ht="18.75" x14ac:dyDescent="0.3">
      <c r="A92" s="5" t="s">
        <v>24</v>
      </c>
      <c r="B92" s="27">
        <v>300</v>
      </c>
      <c r="C92" s="30">
        <v>121.6</v>
      </c>
      <c r="D92" s="30">
        <v>145.96</v>
      </c>
    </row>
    <row r="93" spans="1:4" ht="18.75" x14ac:dyDescent="0.3">
      <c r="A93" s="23" t="s">
        <v>109</v>
      </c>
      <c r="B93" s="27">
        <v>300</v>
      </c>
      <c r="C93" s="30">
        <v>103.53</v>
      </c>
      <c r="D93" s="30">
        <v>124.24</v>
      </c>
    </row>
    <row r="94" spans="1:4" ht="37.5" x14ac:dyDescent="0.3">
      <c r="A94" s="5" t="s">
        <v>95</v>
      </c>
      <c r="B94" s="18">
        <v>300</v>
      </c>
      <c r="C94" s="21">
        <v>175.02</v>
      </c>
      <c r="D94" s="21">
        <v>210.02</v>
      </c>
    </row>
    <row r="95" spans="1:4" ht="18.75" x14ac:dyDescent="0.3">
      <c r="A95" s="10" t="s">
        <v>6</v>
      </c>
      <c r="B95" s="22">
        <v>12</v>
      </c>
      <c r="C95" s="22">
        <v>37.799999999999997</v>
      </c>
      <c r="D95" s="22">
        <v>37.799999999999997</v>
      </c>
    </row>
    <row r="96" spans="1:4" ht="37.5" x14ac:dyDescent="0.3">
      <c r="A96" s="5" t="s">
        <v>51</v>
      </c>
      <c r="B96" s="18">
        <v>200</v>
      </c>
      <c r="C96" s="18">
        <v>387.2</v>
      </c>
      <c r="D96" s="21">
        <v>516.27</v>
      </c>
    </row>
    <row r="97" spans="1:4" ht="37.5" x14ac:dyDescent="0.3">
      <c r="A97" s="5" t="s">
        <v>115</v>
      </c>
      <c r="B97" s="28">
        <v>70</v>
      </c>
      <c r="C97" s="29">
        <v>212.54</v>
      </c>
      <c r="D97" s="29">
        <v>212.54</v>
      </c>
    </row>
    <row r="98" spans="1:4" ht="37.5" x14ac:dyDescent="0.3">
      <c r="A98" s="5" t="s">
        <v>74</v>
      </c>
      <c r="B98" s="19" t="s">
        <v>75</v>
      </c>
      <c r="C98" s="20">
        <v>175.4</v>
      </c>
      <c r="D98" s="20">
        <v>175.4</v>
      </c>
    </row>
    <row r="99" spans="1:4" ht="18.75" x14ac:dyDescent="0.3">
      <c r="A99" s="5" t="s">
        <v>36</v>
      </c>
      <c r="B99" s="18">
        <v>300</v>
      </c>
      <c r="C99" s="21">
        <v>122.5</v>
      </c>
      <c r="D99" s="21">
        <v>147</v>
      </c>
    </row>
    <row r="100" spans="1:4" ht="18.75" x14ac:dyDescent="0.3">
      <c r="A100" s="10" t="s">
        <v>8</v>
      </c>
      <c r="B100" s="22">
        <v>110</v>
      </c>
      <c r="C100" s="22">
        <v>188</v>
      </c>
      <c r="D100" s="22">
        <v>258.5</v>
      </c>
    </row>
    <row r="101" spans="1:4" ht="18.75" x14ac:dyDescent="0.3">
      <c r="A101" s="23" t="s">
        <v>8</v>
      </c>
      <c r="B101" s="18">
        <v>130</v>
      </c>
      <c r="C101" s="18">
        <v>258.5</v>
      </c>
      <c r="D101" s="18">
        <v>305.5</v>
      </c>
    </row>
    <row r="102" spans="1:4" ht="18.75" x14ac:dyDescent="0.3">
      <c r="A102" s="5" t="s">
        <v>11</v>
      </c>
      <c r="B102" s="18">
        <v>150</v>
      </c>
      <c r="C102" s="18">
        <v>174</v>
      </c>
      <c r="D102" s="18">
        <v>261</v>
      </c>
    </row>
    <row r="103" spans="1:4" ht="18.75" x14ac:dyDescent="0.3">
      <c r="A103" s="23" t="s">
        <v>122</v>
      </c>
      <c r="B103" s="27">
        <v>200</v>
      </c>
      <c r="C103" s="30">
        <v>59.86</v>
      </c>
      <c r="D103" s="30">
        <v>59.86</v>
      </c>
    </row>
    <row r="104" spans="1:4" ht="18.75" x14ac:dyDescent="0.3">
      <c r="A104" s="23" t="s">
        <v>54</v>
      </c>
      <c r="B104" s="18" t="s">
        <v>55</v>
      </c>
      <c r="C104" s="21">
        <v>62.24</v>
      </c>
      <c r="D104" s="21">
        <v>62.24</v>
      </c>
    </row>
    <row r="105" spans="1:4" ht="18.75" x14ac:dyDescent="0.3">
      <c r="A105" s="5" t="s">
        <v>44</v>
      </c>
      <c r="B105" s="19">
        <v>200</v>
      </c>
      <c r="C105" s="20">
        <v>86.86</v>
      </c>
      <c r="D105" s="20">
        <v>86.86</v>
      </c>
    </row>
    <row r="106" spans="1:4" ht="18.75" x14ac:dyDescent="0.3">
      <c r="A106" s="5" t="s">
        <v>92</v>
      </c>
      <c r="B106" s="18">
        <v>300</v>
      </c>
      <c r="C106" s="21">
        <v>104.25</v>
      </c>
      <c r="D106" s="21">
        <v>125.1</v>
      </c>
    </row>
    <row r="107" spans="1:4" ht="18.75" x14ac:dyDescent="0.3">
      <c r="A107" s="5" t="s">
        <v>13</v>
      </c>
      <c r="B107" s="18">
        <v>300</v>
      </c>
      <c r="C107" s="18">
        <v>70.5</v>
      </c>
      <c r="D107" s="18">
        <v>70.5</v>
      </c>
    </row>
    <row r="108" spans="1:4" ht="18.75" x14ac:dyDescent="0.3">
      <c r="A108" s="23"/>
      <c r="B108" s="27"/>
      <c r="C108" s="30"/>
      <c r="D108" s="30"/>
    </row>
    <row r="109" spans="1:4" ht="18.75" x14ac:dyDescent="0.3">
      <c r="A109" s="23"/>
      <c r="B109" s="27"/>
      <c r="C109" s="30"/>
      <c r="D109" s="30"/>
    </row>
    <row r="110" spans="1:4" ht="18.75" x14ac:dyDescent="0.3">
      <c r="A110" s="5"/>
      <c r="B110" s="28"/>
      <c r="C110" s="29"/>
      <c r="D110" s="29"/>
    </row>
    <row r="111" spans="1:4" ht="18.75" x14ac:dyDescent="0.3">
      <c r="A111" s="5"/>
      <c r="B111" s="18"/>
      <c r="C111" s="21"/>
      <c r="D111" s="21"/>
    </row>
    <row r="112" spans="1:4" ht="18.75" x14ac:dyDescent="0.3">
      <c r="A112" s="23"/>
      <c r="B112" s="27"/>
      <c r="C112" s="30"/>
      <c r="D112" s="30"/>
    </row>
    <row r="113" spans="1:4" ht="18.75" x14ac:dyDescent="0.3">
      <c r="A113" s="5"/>
      <c r="B113" s="27"/>
      <c r="C113" s="30"/>
      <c r="D113" s="30"/>
    </row>
    <row r="114" spans="1:4" x14ac:dyDescent="0.25">
      <c r="A114" s="14"/>
      <c r="B114" s="14"/>
      <c r="C114" s="14"/>
      <c r="D114" s="14"/>
    </row>
    <row r="115" spans="1:4" x14ac:dyDescent="0.25">
      <c r="A115" s="1"/>
    </row>
    <row r="116" spans="1:4" x14ac:dyDescent="0.25">
      <c r="A116" s="1"/>
    </row>
    <row r="117" spans="1:4" x14ac:dyDescent="0.25">
      <c r="A117" s="1"/>
    </row>
    <row r="118" spans="1:4" x14ac:dyDescent="0.25">
      <c r="A118" s="1"/>
    </row>
    <row r="119" spans="1:4" x14ac:dyDescent="0.25">
      <c r="A119" s="1"/>
    </row>
    <row r="120" spans="1:4" x14ac:dyDescent="0.25">
      <c r="A120" s="1"/>
    </row>
    <row r="121" spans="1:4" x14ac:dyDescent="0.25">
      <c r="A121" s="1"/>
    </row>
    <row r="122" spans="1:4" x14ac:dyDescent="0.25">
      <c r="A122" s="1"/>
    </row>
    <row r="123" spans="1:4" x14ac:dyDescent="0.25">
      <c r="A123" s="1"/>
    </row>
    <row r="124" spans="1:4" x14ac:dyDescent="0.25">
      <c r="A124" s="1"/>
    </row>
    <row r="125" spans="1:4" x14ac:dyDescent="0.25">
      <c r="A125" s="1"/>
    </row>
    <row r="126" spans="1:4" x14ac:dyDescent="0.25">
      <c r="A126" s="1"/>
    </row>
    <row r="127" spans="1:4" x14ac:dyDescent="0.25">
      <c r="A127" s="1"/>
    </row>
    <row r="128" spans="1:4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1" spans="1:1" x14ac:dyDescent="0.25">
      <c r="A151" s="1"/>
    </row>
    <row r="152" spans="1:1" x14ac:dyDescent="0.25">
      <c r="A152" s="1"/>
    </row>
    <row r="153" spans="1:1" x14ac:dyDescent="0.25">
      <c r="A153" s="1"/>
    </row>
    <row r="154" spans="1:1" x14ac:dyDescent="0.25">
      <c r="A154" s="1"/>
    </row>
    <row r="155" spans="1:1" x14ac:dyDescent="0.25">
      <c r="A155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  <row r="166" spans="1:1" x14ac:dyDescent="0.25">
      <c r="A166" s="1"/>
    </row>
    <row r="167" spans="1:1" x14ac:dyDescent="0.25">
      <c r="A167" s="1"/>
    </row>
    <row r="168" spans="1:1" x14ac:dyDescent="0.25">
      <c r="A168" s="1"/>
    </row>
    <row r="169" spans="1:1" x14ac:dyDescent="0.25">
      <c r="A169" s="1"/>
    </row>
    <row r="170" spans="1:1" x14ac:dyDescent="0.25">
      <c r="A170" s="1"/>
    </row>
    <row r="171" spans="1:1" x14ac:dyDescent="0.25">
      <c r="A171" s="1"/>
    </row>
    <row r="172" spans="1:1" x14ac:dyDescent="0.25">
      <c r="A172" s="1"/>
    </row>
    <row r="173" spans="1:1" x14ac:dyDescent="0.25">
      <c r="A173" s="1"/>
    </row>
    <row r="174" spans="1:1" x14ac:dyDescent="0.25">
      <c r="A174" s="1"/>
    </row>
    <row r="175" spans="1:1" x14ac:dyDescent="0.25">
      <c r="A175" s="1"/>
    </row>
    <row r="176" spans="1:1" x14ac:dyDescent="0.25">
      <c r="A176" s="1"/>
    </row>
    <row r="177" spans="1:1" x14ac:dyDescent="0.25">
      <c r="A177" s="1"/>
    </row>
    <row r="178" spans="1:1" x14ac:dyDescent="0.25">
      <c r="A178" s="1"/>
    </row>
    <row r="179" spans="1:1" x14ac:dyDescent="0.25">
      <c r="A179" s="1"/>
    </row>
    <row r="180" spans="1:1" x14ac:dyDescent="0.25">
      <c r="A180" s="1"/>
    </row>
    <row r="181" spans="1:1" x14ac:dyDescent="0.25">
      <c r="A181" s="1"/>
    </row>
    <row r="182" spans="1:1" x14ac:dyDescent="0.25">
      <c r="A182" s="1"/>
    </row>
    <row r="183" spans="1:1" x14ac:dyDescent="0.25">
      <c r="A183" s="1"/>
    </row>
    <row r="184" spans="1:1" x14ac:dyDescent="0.25">
      <c r="A184" s="1"/>
    </row>
    <row r="185" spans="1:1" x14ac:dyDescent="0.25">
      <c r="A185" s="1"/>
    </row>
    <row r="186" spans="1:1" x14ac:dyDescent="0.25">
      <c r="A186" s="1"/>
    </row>
    <row r="187" spans="1:1" x14ac:dyDescent="0.25">
      <c r="A187" s="1"/>
    </row>
    <row r="188" spans="1:1" x14ac:dyDescent="0.25">
      <c r="A188" s="1"/>
    </row>
    <row r="189" spans="1:1" x14ac:dyDescent="0.25">
      <c r="A189" s="1"/>
    </row>
    <row r="190" spans="1:1" x14ac:dyDescent="0.25">
      <c r="A190" s="1"/>
    </row>
    <row r="191" spans="1:1" x14ac:dyDescent="0.25">
      <c r="A191" s="1"/>
    </row>
    <row r="192" spans="1:1" x14ac:dyDescent="0.25">
      <c r="A192" s="1"/>
    </row>
    <row r="193" spans="1:1" x14ac:dyDescent="0.25">
      <c r="A193" s="1"/>
    </row>
    <row r="194" spans="1:1" x14ac:dyDescent="0.25">
      <c r="A194" s="1"/>
    </row>
    <row r="195" spans="1:1" x14ac:dyDescent="0.25">
      <c r="A195" s="1"/>
    </row>
    <row r="196" spans="1:1" x14ac:dyDescent="0.25">
      <c r="A196" s="1"/>
    </row>
    <row r="197" spans="1:1" x14ac:dyDescent="0.25">
      <c r="A197" s="1"/>
    </row>
    <row r="198" spans="1:1" x14ac:dyDescent="0.25">
      <c r="A198" s="1"/>
    </row>
    <row r="199" spans="1:1" x14ac:dyDescent="0.25">
      <c r="A199" s="1"/>
    </row>
    <row r="200" spans="1:1" x14ac:dyDescent="0.25">
      <c r="A200" s="1"/>
    </row>
    <row r="201" spans="1:1" x14ac:dyDescent="0.25">
      <c r="A201" s="1"/>
    </row>
    <row r="202" spans="1:1" x14ac:dyDescent="0.25">
      <c r="A202" s="1"/>
    </row>
    <row r="203" spans="1:1" x14ac:dyDescent="0.25">
      <c r="A203" s="1"/>
    </row>
    <row r="204" spans="1:1" x14ac:dyDescent="0.25">
      <c r="A204" s="1"/>
    </row>
    <row r="205" spans="1:1" x14ac:dyDescent="0.25">
      <c r="A205" s="1"/>
    </row>
    <row r="206" spans="1:1" x14ac:dyDescent="0.25">
      <c r="A206" s="1"/>
    </row>
    <row r="207" spans="1:1" x14ac:dyDescent="0.25">
      <c r="A207" s="1"/>
    </row>
    <row r="208" spans="1:1" x14ac:dyDescent="0.25">
      <c r="A208" s="1"/>
    </row>
    <row r="209" spans="1:1" x14ac:dyDescent="0.25">
      <c r="A209" s="1"/>
    </row>
    <row r="210" spans="1:1" x14ac:dyDescent="0.25">
      <c r="A210" s="1"/>
    </row>
    <row r="211" spans="1:1" x14ac:dyDescent="0.25">
      <c r="A211" s="1"/>
    </row>
    <row r="212" spans="1:1" x14ac:dyDescent="0.25">
      <c r="A212" s="1"/>
    </row>
    <row r="213" spans="1:1" x14ac:dyDescent="0.25">
      <c r="A213" s="1"/>
    </row>
    <row r="214" spans="1:1" x14ac:dyDescent="0.25">
      <c r="A214" s="1"/>
    </row>
    <row r="215" spans="1:1" x14ac:dyDescent="0.25">
      <c r="A215" s="1"/>
    </row>
    <row r="216" spans="1:1" x14ac:dyDescent="0.25">
      <c r="A216" s="1"/>
    </row>
    <row r="217" spans="1:1" x14ac:dyDescent="0.25">
      <c r="A217" s="1"/>
    </row>
    <row r="218" spans="1:1" x14ac:dyDescent="0.25">
      <c r="A218" s="1"/>
    </row>
    <row r="219" spans="1:1" x14ac:dyDescent="0.25">
      <c r="A219" s="1"/>
    </row>
    <row r="220" spans="1:1" x14ac:dyDescent="0.25">
      <c r="A220" s="1"/>
    </row>
    <row r="221" spans="1:1" x14ac:dyDescent="0.25">
      <c r="A221" s="1"/>
    </row>
    <row r="222" spans="1:1" x14ac:dyDescent="0.25">
      <c r="A222" s="1"/>
    </row>
    <row r="223" spans="1:1" x14ac:dyDescent="0.25">
      <c r="A223" s="1"/>
    </row>
    <row r="224" spans="1:1" x14ac:dyDescent="0.25">
      <c r="A224" s="1"/>
    </row>
    <row r="225" spans="1:1" x14ac:dyDescent="0.25">
      <c r="A225" s="1"/>
    </row>
    <row r="226" spans="1:1" x14ac:dyDescent="0.25">
      <c r="A226" s="1"/>
    </row>
    <row r="227" spans="1:1" x14ac:dyDescent="0.25">
      <c r="A227" s="1"/>
    </row>
    <row r="228" spans="1:1" x14ac:dyDescent="0.25">
      <c r="A228" s="1"/>
    </row>
    <row r="229" spans="1:1" x14ac:dyDescent="0.25">
      <c r="A229" s="1"/>
    </row>
    <row r="230" spans="1:1" x14ac:dyDescent="0.25">
      <c r="A230" s="1"/>
    </row>
    <row r="231" spans="1:1" x14ac:dyDescent="0.25">
      <c r="A231" s="1"/>
    </row>
    <row r="232" spans="1:1" x14ac:dyDescent="0.25">
      <c r="A232" s="1"/>
    </row>
    <row r="233" spans="1:1" x14ac:dyDescent="0.25">
      <c r="A233" s="1"/>
    </row>
    <row r="234" spans="1:1" x14ac:dyDescent="0.25">
      <c r="A234" s="1"/>
    </row>
    <row r="235" spans="1:1" x14ac:dyDescent="0.25">
      <c r="A235" s="1"/>
    </row>
    <row r="236" spans="1:1" x14ac:dyDescent="0.25">
      <c r="A236" s="1"/>
    </row>
    <row r="237" spans="1:1" x14ac:dyDescent="0.25">
      <c r="A237" s="1"/>
    </row>
    <row r="238" spans="1:1" x14ac:dyDescent="0.25">
      <c r="A238" s="1"/>
    </row>
    <row r="239" spans="1:1" x14ac:dyDescent="0.25">
      <c r="A239" s="1"/>
    </row>
    <row r="240" spans="1:1" x14ac:dyDescent="0.25">
      <c r="A240" s="1"/>
    </row>
    <row r="241" spans="1:1" x14ac:dyDescent="0.25">
      <c r="A241" s="1"/>
    </row>
    <row r="242" spans="1:1" x14ac:dyDescent="0.25">
      <c r="A242" s="1"/>
    </row>
    <row r="243" spans="1:1" x14ac:dyDescent="0.25">
      <c r="A243" s="1"/>
    </row>
    <row r="244" spans="1:1" x14ac:dyDescent="0.25">
      <c r="A244" s="1"/>
    </row>
    <row r="245" spans="1:1" x14ac:dyDescent="0.25">
      <c r="A245" s="1"/>
    </row>
    <row r="246" spans="1:1" x14ac:dyDescent="0.25">
      <c r="A246" s="1"/>
    </row>
    <row r="247" spans="1:1" x14ac:dyDescent="0.25">
      <c r="A247" s="1"/>
    </row>
    <row r="248" spans="1:1" x14ac:dyDescent="0.25">
      <c r="A248" s="1"/>
    </row>
    <row r="249" spans="1:1" x14ac:dyDescent="0.25">
      <c r="A249" s="1"/>
    </row>
    <row r="250" spans="1:1" x14ac:dyDescent="0.25">
      <c r="A250" s="1"/>
    </row>
    <row r="251" spans="1:1" x14ac:dyDescent="0.25">
      <c r="A251" s="1"/>
    </row>
    <row r="252" spans="1:1" x14ac:dyDescent="0.25">
      <c r="A252" s="1"/>
    </row>
    <row r="253" spans="1:1" x14ac:dyDescent="0.25">
      <c r="A253" s="1"/>
    </row>
    <row r="254" spans="1:1" x14ac:dyDescent="0.25">
      <c r="A254" s="1"/>
    </row>
    <row r="255" spans="1:1" x14ac:dyDescent="0.25">
      <c r="A255" s="1"/>
    </row>
    <row r="256" spans="1:1" x14ac:dyDescent="0.25">
      <c r="A256" s="1"/>
    </row>
    <row r="257" spans="1:1" x14ac:dyDescent="0.25">
      <c r="A257" s="1"/>
    </row>
    <row r="258" spans="1:1" x14ac:dyDescent="0.25">
      <c r="A258" s="1"/>
    </row>
    <row r="259" spans="1:1" x14ac:dyDescent="0.25">
      <c r="A259" s="1"/>
    </row>
    <row r="260" spans="1:1" x14ac:dyDescent="0.25">
      <c r="A260" s="1"/>
    </row>
    <row r="261" spans="1:1" x14ac:dyDescent="0.25">
      <c r="A261" s="1"/>
    </row>
    <row r="262" spans="1:1" x14ac:dyDescent="0.25">
      <c r="A262" s="1"/>
    </row>
    <row r="263" spans="1:1" x14ac:dyDescent="0.25">
      <c r="A263" s="1"/>
    </row>
    <row r="264" spans="1:1" x14ac:dyDescent="0.25">
      <c r="A264" s="1"/>
    </row>
    <row r="265" spans="1:1" x14ac:dyDescent="0.25">
      <c r="A265" s="1"/>
    </row>
    <row r="266" spans="1:1" x14ac:dyDescent="0.25">
      <c r="A266" s="1"/>
    </row>
    <row r="267" spans="1:1" x14ac:dyDescent="0.25">
      <c r="A267" s="1"/>
    </row>
    <row r="268" spans="1:1" x14ac:dyDescent="0.25">
      <c r="A268" s="1"/>
    </row>
    <row r="269" spans="1:1" x14ac:dyDescent="0.25">
      <c r="A269" s="1"/>
    </row>
    <row r="270" spans="1:1" x14ac:dyDescent="0.25">
      <c r="A270" s="1"/>
    </row>
    <row r="271" spans="1:1" x14ac:dyDescent="0.25">
      <c r="A271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1"/>
  <sheetViews>
    <sheetView workbookViewId="0">
      <selection sqref="A1:C1048576"/>
    </sheetView>
  </sheetViews>
  <sheetFormatPr defaultRowHeight="15" x14ac:dyDescent="0.25"/>
  <cols>
    <col min="1" max="1" width="24.85546875" style="12" customWidth="1"/>
    <col min="2" max="2" width="20.42578125" style="17" customWidth="1"/>
    <col min="3" max="3" width="9.140625" style="17"/>
  </cols>
  <sheetData>
    <row r="1" spans="1:3" ht="18.75" x14ac:dyDescent="0.3">
      <c r="A1" s="5" t="s">
        <v>70</v>
      </c>
      <c r="B1" s="20">
        <v>284.89999999999998</v>
      </c>
      <c r="C1" s="20">
        <v>284.89999999999998</v>
      </c>
    </row>
    <row r="2" spans="1:3" ht="18.75" x14ac:dyDescent="0.3">
      <c r="A2" s="5" t="s">
        <v>33</v>
      </c>
      <c r="B2" s="18" t="s">
        <v>34</v>
      </c>
      <c r="C2" s="18" t="s">
        <v>34</v>
      </c>
    </row>
    <row r="3" spans="1:3" ht="18.75" x14ac:dyDescent="0.3">
      <c r="A3" s="5" t="s">
        <v>67</v>
      </c>
      <c r="B3" s="18">
        <v>144</v>
      </c>
      <c r="C3" s="18">
        <v>144</v>
      </c>
    </row>
    <row r="4" spans="1:3" ht="18.75" x14ac:dyDescent="0.3">
      <c r="A4" s="5" t="s">
        <v>52</v>
      </c>
      <c r="B4" s="19">
        <v>163</v>
      </c>
      <c r="C4" s="19">
        <v>163</v>
      </c>
    </row>
    <row r="5" spans="1:3" ht="37.5" x14ac:dyDescent="0.3">
      <c r="A5" s="5" t="s">
        <v>56</v>
      </c>
      <c r="B5" s="20">
        <v>220.96</v>
      </c>
      <c r="C5" s="20">
        <v>265.14999999999998</v>
      </c>
    </row>
    <row r="6" spans="1:3" ht="18.75" x14ac:dyDescent="0.3">
      <c r="A6" s="5" t="s">
        <v>98</v>
      </c>
      <c r="B6" s="20">
        <v>90.39</v>
      </c>
      <c r="C6" s="20">
        <v>175.4</v>
      </c>
    </row>
    <row r="7" spans="1:3" ht="18.75" x14ac:dyDescent="0.3">
      <c r="A7" s="5" t="s">
        <v>16</v>
      </c>
      <c r="B7" s="18">
        <v>105</v>
      </c>
      <c r="C7" s="21">
        <v>105</v>
      </c>
    </row>
    <row r="8" spans="1:3" ht="18.75" x14ac:dyDescent="0.3">
      <c r="A8" s="23" t="s">
        <v>104</v>
      </c>
      <c r="B8" s="27">
        <v>473.56</v>
      </c>
      <c r="C8" s="30">
        <v>473.56</v>
      </c>
    </row>
    <row r="9" spans="1:3" ht="18.75" x14ac:dyDescent="0.3">
      <c r="A9" s="5" t="s">
        <v>128</v>
      </c>
      <c r="B9" s="30">
        <v>100.23</v>
      </c>
      <c r="C9" s="30">
        <v>141.18</v>
      </c>
    </row>
    <row r="10" spans="1:3" ht="18.75" x14ac:dyDescent="0.3">
      <c r="A10" s="23" t="s">
        <v>72</v>
      </c>
      <c r="B10" s="18">
        <v>229.25</v>
      </c>
      <c r="C10" s="21">
        <v>229.25</v>
      </c>
    </row>
    <row r="11" spans="1:3" ht="18.75" x14ac:dyDescent="0.3">
      <c r="A11" s="5" t="s">
        <v>97</v>
      </c>
      <c r="B11" s="18">
        <v>235.31</v>
      </c>
      <c r="C11" s="21">
        <v>235.31</v>
      </c>
    </row>
    <row r="12" spans="1:3" ht="18.75" x14ac:dyDescent="0.3">
      <c r="A12" s="5" t="s">
        <v>27</v>
      </c>
      <c r="B12" s="18">
        <v>229.25</v>
      </c>
      <c r="C12" s="21">
        <v>229.25</v>
      </c>
    </row>
    <row r="13" spans="1:3" ht="37.5" x14ac:dyDescent="0.3">
      <c r="A13" s="5" t="s">
        <v>116</v>
      </c>
      <c r="B13" s="27">
        <v>228.97</v>
      </c>
      <c r="C13" s="30">
        <v>228.97</v>
      </c>
    </row>
    <row r="14" spans="1:3" ht="18.75" x14ac:dyDescent="0.3">
      <c r="A14" s="23" t="s">
        <v>19</v>
      </c>
      <c r="B14" s="21">
        <v>106.2</v>
      </c>
      <c r="C14" s="21">
        <v>106.2</v>
      </c>
    </row>
    <row r="15" spans="1:3" ht="18.75" x14ac:dyDescent="0.3">
      <c r="A15" s="5" t="s">
        <v>102</v>
      </c>
      <c r="B15" s="29">
        <v>126.69</v>
      </c>
      <c r="C15" s="29">
        <v>190.03</v>
      </c>
    </row>
    <row r="16" spans="1:3" ht="18.75" x14ac:dyDescent="0.3">
      <c r="A16" s="5" t="s">
        <v>37</v>
      </c>
      <c r="B16" s="29">
        <v>328.76</v>
      </c>
      <c r="C16" s="29">
        <v>328.76</v>
      </c>
    </row>
    <row r="17" spans="1:3" ht="18.75" x14ac:dyDescent="0.3">
      <c r="A17" s="5" t="s">
        <v>25</v>
      </c>
      <c r="B17" s="29">
        <v>84.5</v>
      </c>
      <c r="C17" s="29">
        <v>84.5</v>
      </c>
    </row>
    <row r="18" spans="1:3" ht="37.5" x14ac:dyDescent="0.3">
      <c r="A18" s="5" t="s">
        <v>96</v>
      </c>
      <c r="B18" s="20">
        <v>404.38</v>
      </c>
      <c r="C18" s="20">
        <v>404.38</v>
      </c>
    </row>
    <row r="19" spans="1:3" ht="37.5" x14ac:dyDescent="0.3">
      <c r="A19" s="5" t="s">
        <v>57</v>
      </c>
      <c r="B19" s="18">
        <v>229.25</v>
      </c>
      <c r="C19" s="21">
        <v>229.25</v>
      </c>
    </row>
    <row r="20" spans="1:3" ht="56.25" x14ac:dyDescent="0.3">
      <c r="A20" s="5" t="s">
        <v>114</v>
      </c>
      <c r="B20" s="27">
        <v>229.25</v>
      </c>
      <c r="C20" s="30">
        <v>229.25</v>
      </c>
    </row>
    <row r="21" spans="1:3" ht="18.75" x14ac:dyDescent="0.3">
      <c r="A21" s="23" t="s">
        <v>77</v>
      </c>
      <c r="B21" s="21">
        <v>97.8</v>
      </c>
      <c r="C21" s="21">
        <v>97.8</v>
      </c>
    </row>
    <row r="22" spans="1:3" ht="18.75" x14ac:dyDescent="0.3">
      <c r="A22" s="5" t="s">
        <v>30</v>
      </c>
      <c r="B22" s="20">
        <v>184.4</v>
      </c>
      <c r="C22" s="20">
        <v>184.4</v>
      </c>
    </row>
    <row r="23" spans="1:3" ht="18.75" x14ac:dyDescent="0.3">
      <c r="A23" s="5" t="s">
        <v>121</v>
      </c>
      <c r="B23" s="29">
        <v>86.86</v>
      </c>
      <c r="C23" s="29">
        <v>86.86</v>
      </c>
    </row>
    <row r="24" spans="1:3" ht="18.75" x14ac:dyDescent="0.3">
      <c r="A24" s="5" t="s">
        <v>65</v>
      </c>
      <c r="B24" s="19">
        <v>127.86</v>
      </c>
      <c r="C24" s="19">
        <v>170.48</v>
      </c>
    </row>
    <row r="25" spans="1:3" ht="37.5" x14ac:dyDescent="0.3">
      <c r="A25" s="5" t="s">
        <v>41</v>
      </c>
      <c r="B25" s="20">
        <v>236.9</v>
      </c>
      <c r="C25" s="20">
        <v>257.5</v>
      </c>
    </row>
    <row r="26" spans="1:3" ht="37.5" x14ac:dyDescent="0.3">
      <c r="A26" s="5" t="s">
        <v>61</v>
      </c>
      <c r="B26" s="20">
        <v>360.23</v>
      </c>
      <c r="C26" s="20">
        <v>360.23</v>
      </c>
    </row>
    <row r="27" spans="1:3" ht="37.5" x14ac:dyDescent="0.3">
      <c r="A27" s="5" t="s">
        <v>105</v>
      </c>
      <c r="B27" s="29" t="s">
        <v>106</v>
      </c>
      <c r="C27" s="29">
        <v>566.86</v>
      </c>
    </row>
    <row r="28" spans="1:3" ht="18.75" x14ac:dyDescent="0.3">
      <c r="A28" s="23" t="s">
        <v>17</v>
      </c>
      <c r="B28" s="20">
        <v>153.79</v>
      </c>
      <c r="C28" s="20">
        <v>184.55</v>
      </c>
    </row>
    <row r="29" spans="1:3" ht="37.5" x14ac:dyDescent="0.3">
      <c r="A29" s="23" t="s">
        <v>53</v>
      </c>
      <c r="B29" s="20">
        <v>141.71</v>
      </c>
      <c r="C29" s="20">
        <v>217.28</v>
      </c>
    </row>
    <row r="30" spans="1:3" ht="37.5" x14ac:dyDescent="0.3">
      <c r="A30" s="23" t="s">
        <v>127</v>
      </c>
      <c r="B30" s="29">
        <v>228.7</v>
      </c>
      <c r="C30" s="29">
        <v>285.88</v>
      </c>
    </row>
    <row r="31" spans="1:3" ht="37.5" x14ac:dyDescent="0.3">
      <c r="A31" s="5" t="s">
        <v>43</v>
      </c>
      <c r="B31" s="20">
        <v>33.31</v>
      </c>
      <c r="C31" s="20">
        <v>41.64</v>
      </c>
    </row>
    <row r="32" spans="1:3" ht="37.5" x14ac:dyDescent="0.3">
      <c r="A32" s="5" t="s">
        <v>29</v>
      </c>
      <c r="B32" s="20">
        <v>274.10000000000002</v>
      </c>
      <c r="C32" s="20">
        <v>342.63</v>
      </c>
    </row>
    <row r="33" spans="1:3" ht="37.5" x14ac:dyDescent="0.3">
      <c r="A33" s="5" t="s">
        <v>20</v>
      </c>
      <c r="B33" s="20">
        <v>273.35000000000002</v>
      </c>
      <c r="C33" s="20">
        <v>341.69</v>
      </c>
    </row>
    <row r="34" spans="1:3" ht="37.5" x14ac:dyDescent="0.3">
      <c r="A34" s="23" t="s">
        <v>107</v>
      </c>
      <c r="B34" s="29">
        <v>65.3</v>
      </c>
      <c r="C34" s="29">
        <v>81.62</v>
      </c>
    </row>
    <row r="35" spans="1:3" ht="37.5" x14ac:dyDescent="0.3">
      <c r="A35" s="23" t="s">
        <v>76</v>
      </c>
      <c r="B35" s="20">
        <v>273.35000000000002</v>
      </c>
      <c r="C35" s="20">
        <v>341.69</v>
      </c>
    </row>
    <row r="36" spans="1:3" ht="18.75" x14ac:dyDescent="0.3">
      <c r="A36" s="24" t="s">
        <v>39</v>
      </c>
      <c r="B36" s="25">
        <v>145.9</v>
      </c>
      <c r="C36" s="33">
        <v>145.9</v>
      </c>
    </row>
    <row r="37" spans="1:3" ht="18.75" x14ac:dyDescent="0.3">
      <c r="A37" s="23" t="s">
        <v>71</v>
      </c>
      <c r="B37" s="20">
        <v>52.62</v>
      </c>
      <c r="C37" s="20">
        <v>52.62</v>
      </c>
    </row>
    <row r="38" spans="1:3" ht="37.5" x14ac:dyDescent="0.3">
      <c r="A38" s="5" t="s">
        <v>26</v>
      </c>
      <c r="B38" s="29">
        <v>149.69999999999999</v>
      </c>
      <c r="C38" s="29">
        <v>149.69999999999999</v>
      </c>
    </row>
    <row r="39" spans="1:3" ht="18.75" x14ac:dyDescent="0.3">
      <c r="A39" s="5" t="s">
        <v>38</v>
      </c>
      <c r="B39" s="20">
        <v>95</v>
      </c>
      <c r="C39" s="20">
        <v>95</v>
      </c>
    </row>
    <row r="40" spans="1:3" ht="37.5" x14ac:dyDescent="0.3">
      <c r="A40" s="7" t="s">
        <v>99</v>
      </c>
      <c r="B40" s="26">
        <v>105</v>
      </c>
      <c r="C40" s="26">
        <v>105</v>
      </c>
    </row>
    <row r="41" spans="1:3" ht="18.75" x14ac:dyDescent="0.3">
      <c r="A41" s="5" t="s">
        <v>32</v>
      </c>
      <c r="B41" s="21">
        <v>172.9</v>
      </c>
      <c r="C41" s="21">
        <v>172.9</v>
      </c>
    </row>
    <row r="42" spans="1:3" ht="18.75" x14ac:dyDescent="0.3">
      <c r="A42" s="5" t="s">
        <v>84</v>
      </c>
      <c r="B42" s="20">
        <v>212.54</v>
      </c>
      <c r="C42" s="20">
        <v>212.54</v>
      </c>
    </row>
    <row r="43" spans="1:3" ht="18.75" x14ac:dyDescent="0.3">
      <c r="A43" s="23" t="s">
        <v>47</v>
      </c>
      <c r="B43" s="20">
        <v>112.8</v>
      </c>
      <c r="C43" s="20">
        <v>233.12</v>
      </c>
    </row>
    <row r="44" spans="1:3" ht="18.75" x14ac:dyDescent="0.3">
      <c r="A44" s="5" t="s">
        <v>21</v>
      </c>
      <c r="B44" s="20">
        <v>54.4</v>
      </c>
      <c r="C44" s="20">
        <v>54.4</v>
      </c>
    </row>
    <row r="45" spans="1:3" ht="37.5" x14ac:dyDescent="0.3">
      <c r="A45" s="5" t="s">
        <v>80</v>
      </c>
      <c r="B45" s="20">
        <v>408.93</v>
      </c>
      <c r="C45" s="20">
        <v>490.71</v>
      </c>
    </row>
    <row r="46" spans="1:3" ht="18.75" x14ac:dyDescent="0.3">
      <c r="A46" s="23" t="s">
        <v>118</v>
      </c>
      <c r="B46" s="29">
        <v>402.5</v>
      </c>
      <c r="C46" s="29">
        <v>437.5</v>
      </c>
    </row>
    <row r="47" spans="1:3" ht="18.75" x14ac:dyDescent="0.3">
      <c r="A47" s="10" t="s">
        <v>7</v>
      </c>
      <c r="B47" s="22">
        <v>92.54</v>
      </c>
      <c r="C47" s="22">
        <v>99.15</v>
      </c>
    </row>
    <row r="48" spans="1:3" ht="18.75" x14ac:dyDescent="0.3">
      <c r="A48" s="23" t="s">
        <v>62</v>
      </c>
      <c r="B48" s="20">
        <v>154.57</v>
      </c>
      <c r="C48" s="20">
        <v>154.57</v>
      </c>
    </row>
    <row r="49" spans="1:3" ht="37.5" x14ac:dyDescent="0.3">
      <c r="A49" s="5" t="s">
        <v>49</v>
      </c>
      <c r="B49" s="20">
        <v>78.650000000000006</v>
      </c>
      <c r="C49" s="20">
        <v>78.650000000000006</v>
      </c>
    </row>
    <row r="50" spans="1:3" ht="18.75" x14ac:dyDescent="0.3">
      <c r="A50" s="23" t="s">
        <v>85</v>
      </c>
      <c r="B50" s="20">
        <v>84</v>
      </c>
      <c r="C50" s="20">
        <v>156.80000000000001</v>
      </c>
    </row>
    <row r="51" spans="1:3" ht="18.75" x14ac:dyDescent="0.3">
      <c r="A51" s="5" t="s">
        <v>87</v>
      </c>
      <c r="B51" s="29">
        <v>14</v>
      </c>
      <c r="C51" s="29">
        <v>21</v>
      </c>
    </row>
    <row r="52" spans="1:3" ht="18.75" x14ac:dyDescent="0.3">
      <c r="A52" s="5" t="s">
        <v>110</v>
      </c>
      <c r="B52" s="27">
        <v>343.34</v>
      </c>
      <c r="C52" s="30">
        <v>343.34</v>
      </c>
    </row>
    <row r="53" spans="1:3" ht="18.75" x14ac:dyDescent="0.3">
      <c r="A53" s="23" t="s">
        <v>93</v>
      </c>
      <c r="B53" s="18">
        <v>497.79</v>
      </c>
      <c r="C53" s="21">
        <v>497.79</v>
      </c>
    </row>
    <row r="54" spans="1:3" ht="18.75" x14ac:dyDescent="0.3">
      <c r="A54" s="5" t="s">
        <v>94</v>
      </c>
      <c r="B54" s="20">
        <v>244</v>
      </c>
      <c r="C54" s="20">
        <v>244</v>
      </c>
    </row>
    <row r="55" spans="1:3" ht="37.5" x14ac:dyDescent="0.3">
      <c r="A55" s="5" t="s">
        <v>66</v>
      </c>
      <c r="B55" s="20">
        <v>171.26</v>
      </c>
      <c r="C55" s="20">
        <v>171.26</v>
      </c>
    </row>
    <row r="56" spans="1:3" ht="18.75" x14ac:dyDescent="0.3">
      <c r="A56" s="23" t="s">
        <v>59</v>
      </c>
      <c r="B56" s="21">
        <v>131.69999999999999</v>
      </c>
      <c r="C56" s="21">
        <v>131.69999999999999</v>
      </c>
    </row>
    <row r="57" spans="1:3" ht="18.75" x14ac:dyDescent="0.3">
      <c r="A57" s="5" t="s">
        <v>35</v>
      </c>
      <c r="B57" s="20">
        <v>14</v>
      </c>
      <c r="C57" s="20">
        <v>21</v>
      </c>
    </row>
    <row r="58" spans="1:3" ht="56.25" x14ac:dyDescent="0.3">
      <c r="A58" s="23" t="s">
        <v>119</v>
      </c>
      <c r="B58" s="27">
        <v>339.6</v>
      </c>
      <c r="C58" s="30">
        <v>339.6</v>
      </c>
    </row>
    <row r="59" spans="1:3" ht="18.75" x14ac:dyDescent="0.3">
      <c r="A59" s="5" t="s">
        <v>129</v>
      </c>
      <c r="B59" s="27">
        <v>339.6</v>
      </c>
      <c r="C59" s="30">
        <v>452.8</v>
      </c>
    </row>
    <row r="60" spans="1:3" ht="75" x14ac:dyDescent="0.3">
      <c r="A60" s="5" t="s">
        <v>82</v>
      </c>
      <c r="B60" s="18">
        <v>339.6</v>
      </c>
      <c r="C60" s="21">
        <v>339.6</v>
      </c>
    </row>
    <row r="61" spans="1:3" ht="18.75" x14ac:dyDescent="0.3">
      <c r="A61" s="5" t="s">
        <v>48</v>
      </c>
      <c r="B61" s="20">
        <v>257.3</v>
      </c>
      <c r="C61" s="20">
        <v>404.93</v>
      </c>
    </row>
    <row r="62" spans="1:3" ht="37.5" x14ac:dyDescent="0.3">
      <c r="A62" s="5" t="s">
        <v>130</v>
      </c>
      <c r="B62" s="29">
        <v>164.22</v>
      </c>
      <c r="C62" s="29">
        <v>164.22</v>
      </c>
    </row>
    <row r="63" spans="1:3" ht="18.75" x14ac:dyDescent="0.3">
      <c r="A63" s="5" t="s">
        <v>60</v>
      </c>
      <c r="B63" s="21">
        <v>130.9</v>
      </c>
      <c r="C63" s="21">
        <v>157.80000000000001</v>
      </c>
    </row>
    <row r="64" spans="1:3" ht="18.75" x14ac:dyDescent="0.3">
      <c r="A64" s="5" t="s">
        <v>81</v>
      </c>
      <c r="B64" s="29">
        <v>186.48</v>
      </c>
      <c r="C64" s="29">
        <v>259</v>
      </c>
    </row>
    <row r="65" spans="1:3" ht="18.75" x14ac:dyDescent="0.3">
      <c r="A65" s="5" t="s">
        <v>117</v>
      </c>
      <c r="B65" s="29">
        <v>176.63</v>
      </c>
      <c r="C65" s="29">
        <v>228.58</v>
      </c>
    </row>
    <row r="66" spans="1:3" ht="37.5" x14ac:dyDescent="0.3">
      <c r="A66" s="5" t="s">
        <v>86</v>
      </c>
      <c r="B66" s="20">
        <v>151.9</v>
      </c>
      <c r="C66" s="20">
        <v>187.59</v>
      </c>
    </row>
    <row r="67" spans="1:3" ht="56.25" x14ac:dyDescent="0.3">
      <c r="A67" s="23" t="s">
        <v>111</v>
      </c>
      <c r="B67" s="29">
        <v>416.67</v>
      </c>
      <c r="C67" s="29">
        <v>513.57000000000005</v>
      </c>
    </row>
    <row r="68" spans="1:3" ht="18.75" x14ac:dyDescent="0.3">
      <c r="A68" s="5" t="s">
        <v>42</v>
      </c>
      <c r="B68" s="19">
        <v>73.010000000000005</v>
      </c>
      <c r="C68" s="19">
        <v>136.9</v>
      </c>
    </row>
    <row r="69" spans="1:3" ht="18.75" x14ac:dyDescent="0.3">
      <c r="A69" s="13" t="s">
        <v>124</v>
      </c>
      <c r="B69" s="32">
        <v>139.29</v>
      </c>
      <c r="C69" s="32">
        <v>174.11</v>
      </c>
    </row>
    <row r="70" spans="1:3" ht="37.5" x14ac:dyDescent="0.3">
      <c r="A70" s="5" t="s">
        <v>64</v>
      </c>
      <c r="B70" s="20">
        <v>139.29</v>
      </c>
      <c r="C70" s="20">
        <v>174.11</v>
      </c>
    </row>
    <row r="71" spans="1:3" ht="18.75" x14ac:dyDescent="0.3">
      <c r="A71" s="23" t="s">
        <v>58</v>
      </c>
      <c r="B71" s="30">
        <v>140</v>
      </c>
      <c r="C71" s="30">
        <v>140</v>
      </c>
    </row>
    <row r="72" spans="1:3" ht="34.5" x14ac:dyDescent="0.25">
      <c r="A72" s="6" t="s">
        <v>40</v>
      </c>
      <c r="B72" s="20">
        <v>89.5</v>
      </c>
      <c r="C72" s="20">
        <v>134.25</v>
      </c>
    </row>
    <row r="73" spans="1:3" ht="37.5" x14ac:dyDescent="0.3">
      <c r="A73" s="5" t="s">
        <v>78</v>
      </c>
      <c r="B73" s="20">
        <v>112.63</v>
      </c>
      <c r="C73" s="20">
        <v>168.95</v>
      </c>
    </row>
    <row r="74" spans="1:3" ht="18.75" x14ac:dyDescent="0.25">
      <c r="A74" s="6" t="s">
        <v>23</v>
      </c>
      <c r="B74" s="20">
        <v>61.2</v>
      </c>
      <c r="C74" s="20">
        <v>91.800000000000011</v>
      </c>
    </row>
    <row r="75" spans="1:3" ht="37.5" x14ac:dyDescent="0.3">
      <c r="A75" s="5" t="s">
        <v>73</v>
      </c>
      <c r="B75" s="20">
        <v>70.03</v>
      </c>
      <c r="C75" s="20">
        <v>105.045</v>
      </c>
    </row>
    <row r="76" spans="1:3" ht="34.5" x14ac:dyDescent="0.25">
      <c r="A76" s="6" t="s">
        <v>45</v>
      </c>
      <c r="B76" s="20">
        <v>50.2</v>
      </c>
      <c r="C76" s="20">
        <v>75.300000000000011</v>
      </c>
    </row>
    <row r="77" spans="1:3" ht="37.5" x14ac:dyDescent="0.3">
      <c r="A77" s="5" t="s">
        <v>63</v>
      </c>
      <c r="B77" s="20">
        <v>14</v>
      </c>
      <c r="C77" s="20">
        <v>21</v>
      </c>
    </row>
    <row r="78" spans="1:3" ht="56.25" x14ac:dyDescent="0.3">
      <c r="A78" s="5" t="s">
        <v>125</v>
      </c>
      <c r="B78" s="29">
        <v>59.2</v>
      </c>
      <c r="C78" s="29">
        <v>88.8</v>
      </c>
    </row>
    <row r="79" spans="1:3" ht="18.75" x14ac:dyDescent="0.3">
      <c r="A79" s="23" t="s">
        <v>18</v>
      </c>
      <c r="B79" s="20">
        <v>109.56</v>
      </c>
      <c r="C79" s="20">
        <v>195.41</v>
      </c>
    </row>
    <row r="80" spans="1:3" ht="37.5" x14ac:dyDescent="0.3">
      <c r="A80" s="5" t="s">
        <v>91</v>
      </c>
      <c r="B80" s="20">
        <v>243.72</v>
      </c>
      <c r="C80" s="20">
        <v>365.58</v>
      </c>
    </row>
    <row r="81" spans="1:3" ht="37.5" x14ac:dyDescent="0.3">
      <c r="A81" s="5" t="s">
        <v>108</v>
      </c>
      <c r="B81" s="29">
        <v>116.6</v>
      </c>
      <c r="C81" s="29">
        <v>174.9</v>
      </c>
    </row>
    <row r="82" spans="1:3" ht="18.75" x14ac:dyDescent="0.3">
      <c r="A82" s="5" t="s">
        <v>83</v>
      </c>
      <c r="B82" s="20">
        <v>14</v>
      </c>
      <c r="C82" s="20">
        <v>21</v>
      </c>
    </row>
    <row r="83" spans="1:3" ht="18.75" x14ac:dyDescent="0.3">
      <c r="A83" s="5" t="s">
        <v>69</v>
      </c>
      <c r="B83" s="21">
        <v>110</v>
      </c>
      <c r="C83" s="21">
        <v>132</v>
      </c>
    </row>
    <row r="84" spans="1:3" ht="18.75" x14ac:dyDescent="0.3">
      <c r="A84" s="23" t="s">
        <v>88</v>
      </c>
      <c r="B84" s="19">
        <v>140.88999999999999</v>
      </c>
      <c r="C84" s="19">
        <v>269.99</v>
      </c>
    </row>
    <row r="85" spans="1:3" ht="18.75" x14ac:dyDescent="0.3">
      <c r="A85" s="5" t="s">
        <v>22</v>
      </c>
      <c r="B85" s="18">
        <v>158</v>
      </c>
      <c r="C85" s="21">
        <v>158</v>
      </c>
    </row>
    <row r="86" spans="1:3" ht="18.75" x14ac:dyDescent="0.3">
      <c r="A86" s="5" t="s">
        <v>31</v>
      </c>
      <c r="B86" s="21">
        <v>140</v>
      </c>
      <c r="C86" s="21">
        <v>140</v>
      </c>
    </row>
    <row r="87" spans="1:3" ht="18.75" x14ac:dyDescent="0.3">
      <c r="A87" s="23" t="s">
        <v>50</v>
      </c>
      <c r="B87" s="18">
        <v>19.670000000000002</v>
      </c>
      <c r="C87" s="21">
        <v>19.670000000000002</v>
      </c>
    </row>
    <row r="88" spans="1:3" ht="18.75" x14ac:dyDescent="0.3">
      <c r="A88" s="5" t="s">
        <v>46</v>
      </c>
      <c r="B88" s="21">
        <v>121.63</v>
      </c>
      <c r="C88" s="21">
        <v>145.96</v>
      </c>
    </row>
    <row r="89" spans="1:3" ht="18.75" x14ac:dyDescent="0.3">
      <c r="A89" s="5" t="s">
        <v>79</v>
      </c>
      <c r="B89" s="21">
        <v>161.75</v>
      </c>
      <c r="C89" s="21">
        <v>194.1</v>
      </c>
    </row>
    <row r="90" spans="1:3" ht="37.5" x14ac:dyDescent="0.3">
      <c r="A90" s="5" t="s">
        <v>103</v>
      </c>
      <c r="B90" s="30">
        <v>121.63</v>
      </c>
      <c r="C90" s="30">
        <v>145.96</v>
      </c>
    </row>
    <row r="91" spans="1:3" ht="37.5" x14ac:dyDescent="0.3">
      <c r="A91" s="5" t="s">
        <v>90</v>
      </c>
      <c r="B91" s="20">
        <v>149.28</v>
      </c>
      <c r="C91" s="20">
        <v>186.6</v>
      </c>
    </row>
    <row r="92" spans="1:3" ht="18.75" x14ac:dyDescent="0.3">
      <c r="A92" s="5" t="s">
        <v>24</v>
      </c>
      <c r="B92" s="30">
        <v>121.6</v>
      </c>
      <c r="C92" s="30">
        <v>145.96</v>
      </c>
    </row>
    <row r="93" spans="1:3" ht="18.75" x14ac:dyDescent="0.3">
      <c r="A93" s="23" t="s">
        <v>109</v>
      </c>
      <c r="B93" s="30">
        <v>103.53</v>
      </c>
      <c r="C93" s="30">
        <v>124.24</v>
      </c>
    </row>
    <row r="94" spans="1:3" ht="37.5" x14ac:dyDescent="0.3">
      <c r="A94" s="5" t="s">
        <v>95</v>
      </c>
      <c r="B94" s="21">
        <v>175.02</v>
      </c>
      <c r="C94" s="21">
        <v>210.02</v>
      </c>
    </row>
    <row r="95" spans="1:3" ht="18.75" x14ac:dyDescent="0.3">
      <c r="A95" s="10" t="s">
        <v>6</v>
      </c>
      <c r="B95" s="22">
        <v>37.799999999999997</v>
      </c>
      <c r="C95" s="22">
        <v>37.799999999999997</v>
      </c>
    </row>
    <row r="96" spans="1:3" ht="37.5" x14ac:dyDescent="0.3">
      <c r="A96" s="5" t="s">
        <v>51</v>
      </c>
      <c r="B96" s="18">
        <v>387.2</v>
      </c>
      <c r="C96" s="21">
        <v>516.27</v>
      </c>
    </row>
    <row r="97" spans="1:3" ht="37.5" x14ac:dyDescent="0.3">
      <c r="A97" s="5" t="s">
        <v>115</v>
      </c>
      <c r="B97" s="29">
        <v>212.54</v>
      </c>
      <c r="C97" s="29">
        <v>212.54</v>
      </c>
    </row>
    <row r="98" spans="1:3" ht="37.5" x14ac:dyDescent="0.3">
      <c r="A98" s="5" t="s">
        <v>74</v>
      </c>
      <c r="B98" s="20">
        <v>175.4</v>
      </c>
      <c r="C98" s="20">
        <v>175.4</v>
      </c>
    </row>
    <row r="99" spans="1:3" ht="18.75" x14ac:dyDescent="0.3">
      <c r="A99" s="5" t="s">
        <v>36</v>
      </c>
      <c r="B99" s="21">
        <v>122.5</v>
      </c>
      <c r="C99" s="21">
        <v>147</v>
      </c>
    </row>
    <row r="100" spans="1:3" ht="18.75" x14ac:dyDescent="0.3">
      <c r="A100" s="10" t="s">
        <v>8</v>
      </c>
      <c r="B100" s="22">
        <v>188</v>
      </c>
      <c r="C100" s="22">
        <v>258.5</v>
      </c>
    </row>
    <row r="101" spans="1:3" ht="18.75" x14ac:dyDescent="0.3">
      <c r="A101" s="23" t="s">
        <v>8</v>
      </c>
      <c r="B101" s="18">
        <v>258.5</v>
      </c>
      <c r="C101" s="18">
        <v>305.5</v>
      </c>
    </row>
    <row r="102" spans="1:3" ht="18.75" x14ac:dyDescent="0.3">
      <c r="A102" s="5" t="s">
        <v>11</v>
      </c>
      <c r="B102" s="18">
        <v>174</v>
      </c>
      <c r="C102" s="18">
        <v>261</v>
      </c>
    </row>
    <row r="103" spans="1:3" ht="18.75" x14ac:dyDescent="0.3">
      <c r="A103" s="23" t="s">
        <v>122</v>
      </c>
      <c r="B103" s="30">
        <v>59.86</v>
      </c>
      <c r="C103" s="30">
        <v>59.86</v>
      </c>
    </row>
    <row r="104" spans="1:3" ht="18.75" x14ac:dyDescent="0.3">
      <c r="A104" s="23" t="s">
        <v>54</v>
      </c>
      <c r="B104" s="21">
        <v>62.24</v>
      </c>
      <c r="C104" s="21">
        <v>62.24</v>
      </c>
    </row>
    <row r="105" spans="1:3" ht="18.75" x14ac:dyDescent="0.3">
      <c r="A105" s="5" t="s">
        <v>44</v>
      </c>
      <c r="B105" s="20">
        <v>86.86</v>
      </c>
      <c r="C105" s="20">
        <v>86.86</v>
      </c>
    </row>
    <row r="106" spans="1:3" ht="18.75" x14ac:dyDescent="0.3">
      <c r="A106" s="5" t="s">
        <v>92</v>
      </c>
      <c r="B106" s="21">
        <v>104.25</v>
      </c>
      <c r="C106" s="21">
        <v>125.1</v>
      </c>
    </row>
    <row r="107" spans="1:3" ht="18.75" x14ac:dyDescent="0.3">
      <c r="A107" s="5" t="s">
        <v>13</v>
      </c>
      <c r="B107" s="18">
        <v>70.5</v>
      </c>
      <c r="C107" s="18">
        <v>70.5</v>
      </c>
    </row>
    <row r="108" spans="1:3" ht="18.75" x14ac:dyDescent="0.3">
      <c r="A108" s="23"/>
      <c r="B108" s="30"/>
      <c r="C108" s="30"/>
    </row>
    <row r="109" spans="1:3" ht="18.75" x14ac:dyDescent="0.3">
      <c r="A109" s="23"/>
      <c r="B109" s="30"/>
      <c r="C109" s="30"/>
    </row>
    <row r="110" spans="1:3" ht="18.75" x14ac:dyDescent="0.3">
      <c r="A110" s="5"/>
      <c r="B110" s="29"/>
      <c r="C110" s="29"/>
    </row>
    <row r="111" spans="1:3" ht="18.75" x14ac:dyDescent="0.3">
      <c r="A111" s="5"/>
      <c r="B111" s="21"/>
      <c r="C111" s="21"/>
    </row>
    <row r="112" spans="1:3" ht="18.75" x14ac:dyDescent="0.3">
      <c r="A112" s="23"/>
      <c r="B112" s="30"/>
      <c r="C112" s="30"/>
    </row>
    <row r="113" spans="1:3" ht="18.75" x14ac:dyDescent="0.3">
      <c r="A113" s="5"/>
      <c r="B113" s="30"/>
      <c r="C113" s="30"/>
    </row>
    <row r="114" spans="1:3" x14ac:dyDescent="0.25">
      <c r="A114" s="14"/>
      <c r="B114" s="14"/>
      <c r="C114" s="14"/>
    </row>
    <row r="115" spans="1:3" x14ac:dyDescent="0.25">
      <c r="A115" s="17"/>
    </row>
    <row r="116" spans="1:3" x14ac:dyDescent="0.25">
      <c r="A116" s="17"/>
    </row>
    <row r="117" spans="1:3" x14ac:dyDescent="0.25">
      <c r="A117" s="17"/>
    </row>
    <row r="118" spans="1:3" x14ac:dyDescent="0.25">
      <c r="A118" s="17"/>
    </row>
    <row r="119" spans="1:3" x14ac:dyDescent="0.25">
      <c r="A119" s="17"/>
    </row>
    <row r="120" spans="1:3" x14ac:dyDescent="0.25">
      <c r="A120" s="17"/>
    </row>
    <row r="121" spans="1:3" x14ac:dyDescent="0.25">
      <c r="A121" s="17"/>
    </row>
    <row r="122" spans="1:3" x14ac:dyDescent="0.25">
      <c r="A122" s="17"/>
    </row>
    <row r="123" spans="1:3" x14ac:dyDescent="0.25">
      <c r="A123" s="17"/>
    </row>
    <row r="124" spans="1:3" x14ac:dyDescent="0.25">
      <c r="A124" s="17"/>
    </row>
    <row r="125" spans="1:3" x14ac:dyDescent="0.25">
      <c r="A125" s="17"/>
    </row>
    <row r="126" spans="1:3" x14ac:dyDescent="0.25">
      <c r="A126" s="17"/>
    </row>
    <row r="127" spans="1:3" x14ac:dyDescent="0.25">
      <c r="A127" s="17"/>
    </row>
    <row r="128" spans="1:3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7"/>
    </row>
    <row r="133" spans="1:1" x14ac:dyDescent="0.25">
      <c r="A133" s="17"/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7"/>
    </row>
    <row r="146" spans="1:1" x14ac:dyDescent="0.25">
      <c r="A146" s="17"/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7"/>
    </row>
    <row r="159" spans="1:1" x14ac:dyDescent="0.25">
      <c r="A159" s="17"/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7"/>
    </row>
    <row r="172" spans="1:1" x14ac:dyDescent="0.25">
      <c r="A172" s="17"/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x14ac:dyDescent="0.25">
      <c r="A184" s="17"/>
    </row>
    <row r="185" spans="1:1" x14ac:dyDescent="0.25">
      <c r="A185" s="17"/>
    </row>
    <row r="186" spans="1:1" x14ac:dyDescent="0.25">
      <c r="A186" s="17"/>
    </row>
    <row r="187" spans="1:1" x14ac:dyDescent="0.25">
      <c r="A187" s="17"/>
    </row>
    <row r="188" spans="1:1" x14ac:dyDescent="0.25">
      <c r="A188" s="17"/>
    </row>
    <row r="189" spans="1:1" x14ac:dyDescent="0.25">
      <c r="A189" s="17"/>
    </row>
    <row r="190" spans="1:1" x14ac:dyDescent="0.25">
      <c r="A190" s="17"/>
    </row>
    <row r="191" spans="1:1" x14ac:dyDescent="0.25">
      <c r="A191" s="17"/>
    </row>
    <row r="192" spans="1:1" x14ac:dyDescent="0.25">
      <c r="A192" s="17"/>
    </row>
    <row r="193" spans="1:1" x14ac:dyDescent="0.25">
      <c r="A193" s="17"/>
    </row>
    <row r="194" spans="1:1" x14ac:dyDescent="0.25">
      <c r="A194" s="17"/>
    </row>
    <row r="195" spans="1:1" x14ac:dyDescent="0.25">
      <c r="A195" s="17"/>
    </row>
    <row r="196" spans="1:1" x14ac:dyDescent="0.25">
      <c r="A196" s="17"/>
    </row>
    <row r="197" spans="1:1" x14ac:dyDescent="0.25">
      <c r="A197" s="17"/>
    </row>
    <row r="198" spans="1:1" x14ac:dyDescent="0.25">
      <c r="A198" s="17"/>
    </row>
    <row r="199" spans="1:1" x14ac:dyDescent="0.25">
      <c r="A199" s="17"/>
    </row>
    <row r="200" spans="1:1" x14ac:dyDescent="0.25">
      <c r="A200" s="17"/>
    </row>
    <row r="201" spans="1:1" x14ac:dyDescent="0.25">
      <c r="A201" s="17"/>
    </row>
    <row r="202" spans="1:1" x14ac:dyDescent="0.25">
      <c r="A202" s="17"/>
    </row>
    <row r="203" spans="1:1" x14ac:dyDescent="0.25">
      <c r="A203" s="17"/>
    </row>
    <row r="204" spans="1:1" x14ac:dyDescent="0.25">
      <c r="A204" s="17"/>
    </row>
    <row r="205" spans="1:1" x14ac:dyDescent="0.25">
      <c r="A205" s="17"/>
    </row>
    <row r="206" spans="1:1" x14ac:dyDescent="0.25">
      <c r="A206" s="17"/>
    </row>
    <row r="207" spans="1:1" x14ac:dyDescent="0.25">
      <c r="A207" s="17"/>
    </row>
    <row r="208" spans="1:1" x14ac:dyDescent="0.25">
      <c r="A208" s="17"/>
    </row>
    <row r="209" spans="1:1" x14ac:dyDescent="0.25">
      <c r="A209" s="17"/>
    </row>
    <row r="210" spans="1:1" x14ac:dyDescent="0.25">
      <c r="A210" s="17"/>
    </row>
    <row r="211" spans="1:1" x14ac:dyDescent="0.25">
      <c r="A211" s="17"/>
    </row>
    <row r="212" spans="1:1" x14ac:dyDescent="0.25">
      <c r="A212" s="17"/>
    </row>
    <row r="213" spans="1:1" x14ac:dyDescent="0.25">
      <c r="A213" s="17"/>
    </row>
    <row r="214" spans="1:1" x14ac:dyDescent="0.25">
      <c r="A214" s="17"/>
    </row>
    <row r="215" spans="1:1" x14ac:dyDescent="0.25">
      <c r="A215" s="17"/>
    </row>
    <row r="216" spans="1:1" x14ac:dyDescent="0.25">
      <c r="A216" s="17"/>
    </row>
    <row r="217" spans="1:1" x14ac:dyDescent="0.25">
      <c r="A217" s="17"/>
    </row>
    <row r="218" spans="1:1" x14ac:dyDescent="0.25">
      <c r="A218" s="17"/>
    </row>
    <row r="219" spans="1:1" x14ac:dyDescent="0.25">
      <c r="A219" s="17"/>
    </row>
    <row r="220" spans="1:1" x14ac:dyDescent="0.25">
      <c r="A220" s="17"/>
    </row>
    <row r="221" spans="1:1" x14ac:dyDescent="0.25">
      <c r="A221" s="17"/>
    </row>
    <row r="222" spans="1:1" x14ac:dyDescent="0.25">
      <c r="A222" s="17"/>
    </row>
    <row r="223" spans="1:1" x14ac:dyDescent="0.25">
      <c r="A223" s="17"/>
    </row>
    <row r="224" spans="1:1" x14ac:dyDescent="0.25">
      <c r="A224" s="17"/>
    </row>
    <row r="225" spans="1:1" x14ac:dyDescent="0.25">
      <c r="A225" s="17"/>
    </row>
    <row r="226" spans="1:1" x14ac:dyDescent="0.25">
      <c r="A226" s="17"/>
    </row>
    <row r="227" spans="1:1" x14ac:dyDescent="0.25">
      <c r="A227" s="17"/>
    </row>
    <row r="228" spans="1:1" x14ac:dyDescent="0.25">
      <c r="A228" s="17"/>
    </row>
    <row r="229" spans="1:1" x14ac:dyDescent="0.25">
      <c r="A229" s="17"/>
    </row>
    <row r="230" spans="1:1" x14ac:dyDescent="0.25">
      <c r="A230" s="17"/>
    </row>
    <row r="231" spans="1:1" x14ac:dyDescent="0.25">
      <c r="A231" s="17"/>
    </row>
    <row r="232" spans="1:1" x14ac:dyDescent="0.25">
      <c r="A232" s="17"/>
    </row>
    <row r="233" spans="1:1" x14ac:dyDescent="0.25">
      <c r="A233" s="17"/>
    </row>
    <row r="234" spans="1:1" x14ac:dyDescent="0.25">
      <c r="A234" s="17"/>
    </row>
    <row r="235" spans="1:1" x14ac:dyDescent="0.25">
      <c r="A235" s="17"/>
    </row>
    <row r="236" spans="1:1" x14ac:dyDescent="0.25">
      <c r="A236" s="17"/>
    </row>
    <row r="237" spans="1:1" x14ac:dyDescent="0.25">
      <c r="A237" s="17"/>
    </row>
    <row r="238" spans="1:1" x14ac:dyDescent="0.25">
      <c r="A238" s="17"/>
    </row>
    <row r="239" spans="1:1" x14ac:dyDescent="0.25">
      <c r="A239" s="17"/>
    </row>
    <row r="240" spans="1:1" x14ac:dyDescent="0.25">
      <c r="A240" s="17"/>
    </row>
    <row r="241" spans="1:1" x14ac:dyDescent="0.25">
      <c r="A241" s="17"/>
    </row>
    <row r="242" spans="1:1" x14ac:dyDescent="0.25">
      <c r="A242" s="17"/>
    </row>
    <row r="243" spans="1:1" x14ac:dyDescent="0.25">
      <c r="A243" s="17"/>
    </row>
    <row r="244" spans="1:1" x14ac:dyDescent="0.25">
      <c r="A244" s="17"/>
    </row>
    <row r="245" spans="1:1" x14ac:dyDescent="0.25">
      <c r="A245" s="17"/>
    </row>
    <row r="246" spans="1:1" x14ac:dyDescent="0.25">
      <c r="A246" s="17"/>
    </row>
    <row r="247" spans="1:1" x14ac:dyDescent="0.25">
      <c r="A247" s="17"/>
    </row>
    <row r="248" spans="1:1" x14ac:dyDescent="0.25">
      <c r="A248" s="17"/>
    </row>
    <row r="249" spans="1:1" x14ac:dyDescent="0.25">
      <c r="A249" s="17"/>
    </row>
    <row r="250" spans="1:1" x14ac:dyDescent="0.25">
      <c r="A250" s="17"/>
    </row>
    <row r="251" spans="1:1" x14ac:dyDescent="0.25">
      <c r="A251" s="17"/>
    </row>
    <row r="252" spans="1:1" x14ac:dyDescent="0.25">
      <c r="A252" s="17"/>
    </row>
    <row r="253" spans="1:1" x14ac:dyDescent="0.25">
      <c r="A253" s="17"/>
    </row>
    <row r="254" spans="1:1" x14ac:dyDescent="0.25">
      <c r="A254" s="17"/>
    </row>
    <row r="255" spans="1:1" x14ac:dyDescent="0.25">
      <c r="A255" s="17"/>
    </row>
    <row r="256" spans="1:1" x14ac:dyDescent="0.25">
      <c r="A256" s="17"/>
    </row>
    <row r="257" spans="1:1" x14ac:dyDescent="0.25">
      <c r="A257" s="17"/>
    </row>
    <row r="258" spans="1:1" x14ac:dyDescent="0.25">
      <c r="A258" s="17"/>
    </row>
    <row r="259" spans="1:1" x14ac:dyDescent="0.25">
      <c r="A259" s="17"/>
    </row>
    <row r="260" spans="1:1" x14ac:dyDescent="0.25">
      <c r="A260" s="17"/>
    </row>
    <row r="261" spans="1:1" x14ac:dyDescent="0.25">
      <c r="A261" s="17"/>
    </row>
    <row r="262" spans="1:1" x14ac:dyDescent="0.25">
      <c r="A262" s="17"/>
    </row>
    <row r="263" spans="1:1" x14ac:dyDescent="0.25">
      <c r="A263" s="17"/>
    </row>
    <row r="264" spans="1:1" x14ac:dyDescent="0.25">
      <c r="A264" s="17"/>
    </row>
    <row r="265" spans="1:1" x14ac:dyDescent="0.25">
      <c r="A265" s="17"/>
    </row>
    <row r="266" spans="1:1" x14ac:dyDescent="0.25">
      <c r="A266" s="17"/>
    </row>
    <row r="267" spans="1:1" x14ac:dyDescent="0.25">
      <c r="A267" s="17"/>
    </row>
    <row r="268" spans="1:1" x14ac:dyDescent="0.25">
      <c r="A268" s="17"/>
    </row>
    <row r="269" spans="1:1" x14ac:dyDescent="0.25">
      <c r="A269" s="17"/>
    </row>
    <row r="270" spans="1:1" x14ac:dyDescent="0.25">
      <c r="A270" s="17"/>
    </row>
    <row r="271" spans="1:1" x14ac:dyDescent="0.25">
      <c r="A271" s="1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1"/>
  <sheetViews>
    <sheetView workbookViewId="0">
      <selection activeCell="F11" sqref="F11"/>
    </sheetView>
  </sheetViews>
  <sheetFormatPr defaultRowHeight="15" x14ac:dyDescent="0.25"/>
  <cols>
    <col min="1" max="1" width="24.85546875" style="12" customWidth="1"/>
    <col min="2" max="2" width="9.140625" style="17"/>
    <col min="3" max="16384" width="9.140625" style="1"/>
  </cols>
  <sheetData>
    <row r="1" spans="1:2" ht="18.75" x14ac:dyDescent="0.3">
      <c r="A1" s="5" t="s">
        <v>70</v>
      </c>
      <c r="B1" s="20">
        <v>284.89999999999998</v>
      </c>
    </row>
    <row r="2" spans="1:2" ht="18.75" x14ac:dyDescent="0.3">
      <c r="A2" s="5" t="s">
        <v>33</v>
      </c>
      <c r="B2" s="18" t="s">
        <v>34</v>
      </c>
    </row>
    <row r="3" spans="1:2" ht="18.75" x14ac:dyDescent="0.3">
      <c r="A3" s="5" t="s">
        <v>67</v>
      </c>
      <c r="B3" s="18">
        <v>144</v>
      </c>
    </row>
    <row r="4" spans="1:2" ht="18.75" x14ac:dyDescent="0.3">
      <c r="A4" s="5" t="s">
        <v>52</v>
      </c>
      <c r="B4" s="19">
        <v>163</v>
      </c>
    </row>
    <row r="5" spans="1:2" ht="37.5" x14ac:dyDescent="0.3">
      <c r="A5" s="5" t="s">
        <v>56</v>
      </c>
      <c r="B5" s="20">
        <v>265.14999999999998</v>
      </c>
    </row>
    <row r="6" spans="1:2" ht="18.75" x14ac:dyDescent="0.3">
      <c r="A6" s="5" t="s">
        <v>98</v>
      </c>
      <c r="B6" s="20">
        <v>175.4</v>
      </c>
    </row>
    <row r="7" spans="1:2" ht="18.75" x14ac:dyDescent="0.3">
      <c r="A7" s="5" t="s">
        <v>16</v>
      </c>
      <c r="B7" s="21">
        <v>105</v>
      </c>
    </row>
    <row r="8" spans="1:2" ht="18.75" x14ac:dyDescent="0.3">
      <c r="A8" s="23" t="s">
        <v>104</v>
      </c>
      <c r="B8" s="30">
        <v>473.56</v>
      </c>
    </row>
    <row r="9" spans="1:2" ht="18.75" x14ac:dyDescent="0.3">
      <c r="A9" s="5" t="s">
        <v>128</v>
      </c>
      <c r="B9" s="30">
        <v>141.18</v>
      </c>
    </row>
    <row r="10" spans="1:2" ht="18.75" x14ac:dyDescent="0.3">
      <c r="A10" s="23" t="s">
        <v>72</v>
      </c>
      <c r="B10" s="21">
        <v>229.25</v>
      </c>
    </row>
    <row r="11" spans="1:2" ht="18.75" x14ac:dyDescent="0.3">
      <c r="A11" s="5" t="s">
        <v>97</v>
      </c>
      <c r="B11" s="21">
        <v>235.31</v>
      </c>
    </row>
    <row r="12" spans="1:2" ht="18.75" x14ac:dyDescent="0.3">
      <c r="A12" s="5" t="s">
        <v>27</v>
      </c>
      <c r="B12" s="21">
        <v>229.25</v>
      </c>
    </row>
    <row r="13" spans="1:2" ht="37.5" x14ac:dyDescent="0.3">
      <c r="A13" s="5" t="s">
        <v>116</v>
      </c>
      <c r="B13" s="30">
        <v>228.97</v>
      </c>
    </row>
    <row r="14" spans="1:2" ht="18.75" x14ac:dyDescent="0.3">
      <c r="A14" s="23" t="s">
        <v>19</v>
      </c>
      <c r="B14" s="21">
        <v>106.2</v>
      </c>
    </row>
    <row r="15" spans="1:2" ht="18.75" x14ac:dyDescent="0.3">
      <c r="A15" s="5" t="s">
        <v>102</v>
      </c>
      <c r="B15" s="29">
        <v>190.03</v>
      </c>
    </row>
    <row r="16" spans="1:2" ht="18.75" x14ac:dyDescent="0.3">
      <c r="A16" s="5" t="s">
        <v>37</v>
      </c>
      <c r="B16" s="29">
        <v>328.76</v>
      </c>
    </row>
    <row r="17" spans="1:2" ht="18.75" x14ac:dyDescent="0.3">
      <c r="A17" s="5" t="s">
        <v>25</v>
      </c>
      <c r="B17" s="29">
        <v>84.5</v>
      </c>
    </row>
    <row r="18" spans="1:2" ht="37.5" x14ac:dyDescent="0.3">
      <c r="A18" s="5" t="s">
        <v>96</v>
      </c>
      <c r="B18" s="20">
        <v>404.38</v>
      </c>
    </row>
    <row r="19" spans="1:2" ht="37.5" x14ac:dyDescent="0.3">
      <c r="A19" s="5" t="s">
        <v>57</v>
      </c>
      <c r="B19" s="21">
        <v>229.25</v>
      </c>
    </row>
    <row r="20" spans="1:2" ht="56.25" x14ac:dyDescent="0.3">
      <c r="A20" s="5" t="s">
        <v>114</v>
      </c>
      <c r="B20" s="30">
        <v>229.25</v>
      </c>
    </row>
    <row r="21" spans="1:2" ht="18.75" x14ac:dyDescent="0.3">
      <c r="A21" s="23" t="s">
        <v>77</v>
      </c>
      <c r="B21" s="21">
        <v>97.8</v>
      </c>
    </row>
    <row r="22" spans="1:2" ht="18.75" x14ac:dyDescent="0.3">
      <c r="A22" s="5" t="s">
        <v>30</v>
      </c>
      <c r="B22" s="20">
        <v>184.4</v>
      </c>
    </row>
    <row r="23" spans="1:2" ht="18.75" x14ac:dyDescent="0.3">
      <c r="A23" s="5" t="s">
        <v>121</v>
      </c>
      <c r="B23" s="29">
        <v>86.86</v>
      </c>
    </row>
    <row r="24" spans="1:2" ht="18.75" x14ac:dyDescent="0.3">
      <c r="A24" s="5" t="s">
        <v>65</v>
      </c>
      <c r="B24" s="19">
        <v>170.48</v>
      </c>
    </row>
    <row r="25" spans="1:2" ht="37.5" x14ac:dyDescent="0.3">
      <c r="A25" s="5" t="s">
        <v>41</v>
      </c>
      <c r="B25" s="20">
        <v>257.5</v>
      </c>
    </row>
    <row r="26" spans="1:2" ht="37.5" x14ac:dyDescent="0.3">
      <c r="A26" s="5" t="s">
        <v>61</v>
      </c>
      <c r="B26" s="20">
        <v>360.23</v>
      </c>
    </row>
    <row r="27" spans="1:2" ht="37.5" x14ac:dyDescent="0.3">
      <c r="A27" s="5" t="s">
        <v>105</v>
      </c>
      <c r="B27" s="29">
        <v>566.86</v>
      </c>
    </row>
    <row r="28" spans="1:2" ht="18.75" x14ac:dyDescent="0.3">
      <c r="A28" s="23" t="s">
        <v>17</v>
      </c>
      <c r="B28" s="20">
        <v>184.55</v>
      </c>
    </row>
    <row r="29" spans="1:2" ht="37.5" x14ac:dyDescent="0.3">
      <c r="A29" s="23" t="s">
        <v>53</v>
      </c>
      <c r="B29" s="20">
        <v>217.28</v>
      </c>
    </row>
    <row r="30" spans="1:2" ht="37.5" x14ac:dyDescent="0.3">
      <c r="A30" s="23" t="s">
        <v>127</v>
      </c>
      <c r="B30" s="29">
        <v>285.88</v>
      </c>
    </row>
    <row r="31" spans="1:2" ht="37.5" x14ac:dyDescent="0.3">
      <c r="A31" s="5" t="s">
        <v>43</v>
      </c>
      <c r="B31" s="20">
        <v>41.64</v>
      </c>
    </row>
    <row r="32" spans="1:2" ht="37.5" x14ac:dyDescent="0.3">
      <c r="A32" s="5" t="s">
        <v>29</v>
      </c>
      <c r="B32" s="20">
        <v>342.63</v>
      </c>
    </row>
    <row r="33" spans="1:2" ht="37.5" x14ac:dyDescent="0.3">
      <c r="A33" s="5" t="s">
        <v>20</v>
      </c>
      <c r="B33" s="20">
        <v>341.69</v>
      </c>
    </row>
    <row r="34" spans="1:2" ht="37.5" x14ac:dyDescent="0.3">
      <c r="A34" s="23" t="s">
        <v>107</v>
      </c>
      <c r="B34" s="29">
        <v>81.62</v>
      </c>
    </row>
    <row r="35" spans="1:2" ht="37.5" x14ac:dyDescent="0.3">
      <c r="A35" s="23" t="s">
        <v>76</v>
      </c>
      <c r="B35" s="20">
        <v>341.69</v>
      </c>
    </row>
    <row r="36" spans="1:2" ht="18.75" x14ac:dyDescent="0.3">
      <c r="A36" s="24" t="s">
        <v>39</v>
      </c>
      <c r="B36" s="33">
        <v>145.9</v>
      </c>
    </row>
    <row r="37" spans="1:2" ht="18.75" x14ac:dyDescent="0.3">
      <c r="A37" s="23" t="s">
        <v>71</v>
      </c>
      <c r="B37" s="20">
        <v>52.62</v>
      </c>
    </row>
    <row r="38" spans="1:2" ht="37.5" x14ac:dyDescent="0.3">
      <c r="A38" s="5" t="s">
        <v>26</v>
      </c>
      <c r="B38" s="29">
        <v>149.69999999999999</v>
      </c>
    </row>
    <row r="39" spans="1:2" ht="18.75" x14ac:dyDescent="0.3">
      <c r="A39" s="5" t="s">
        <v>38</v>
      </c>
      <c r="B39" s="20">
        <v>95</v>
      </c>
    </row>
    <row r="40" spans="1:2" ht="37.5" x14ac:dyDescent="0.3">
      <c r="A40" s="7" t="s">
        <v>99</v>
      </c>
      <c r="B40" s="26">
        <v>105</v>
      </c>
    </row>
    <row r="41" spans="1:2" ht="18.75" x14ac:dyDescent="0.3">
      <c r="A41" s="5" t="s">
        <v>32</v>
      </c>
      <c r="B41" s="21">
        <v>172.9</v>
      </c>
    </row>
    <row r="42" spans="1:2" ht="18.75" x14ac:dyDescent="0.3">
      <c r="A42" s="5" t="s">
        <v>84</v>
      </c>
      <c r="B42" s="20">
        <v>212.54</v>
      </c>
    </row>
    <row r="43" spans="1:2" ht="18.75" x14ac:dyDescent="0.3">
      <c r="A43" s="23" t="s">
        <v>47</v>
      </c>
      <c r="B43" s="20">
        <v>233.12</v>
      </c>
    </row>
    <row r="44" spans="1:2" ht="18.75" x14ac:dyDescent="0.3">
      <c r="A44" s="5" t="s">
        <v>21</v>
      </c>
      <c r="B44" s="20">
        <v>54.4</v>
      </c>
    </row>
    <row r="45" spans="1:2" ht="37.5" x14ac:dyDescent="0.3">
      <c r="A45" s="5" t="s">
        <v>80</v>
      </c>
      <c r="B45" s="20">
        <v>490.71</v>
      </c>
    </row>
    <row r="46" spans="1:2" ht="18.75" x14ac:dyDescent="0.3">
      <c r="A46" s="23" t="s">
        <v>118</v>
      </c>
      <c r="B46" s="29">
        <v>437.5</v>
      </c>
    </row>
    <row r="47" spans="1:2" ht="18.75" x14ac:dyDescent="0.3">
      <c r="A47" s="10" t="s">
        <v>7</v>
      </c>
      <c r="B47" s="22">
        <v>99.15</v>
      </c>
    </row>
    <row r="48" spans="1:2" ht="18.75" x14ac:dyDescent="0.3">
      <c r="A48" s="23" t="s">
        <v>62</v>
      </c>
      <c r="B48" s="20">
        <v>154.57</v>
      </c>
    </row>
    <row r="49" spans="1:2" ht="37.5" x14ac:dyDescent="0.3">
      <c r="A49" s="5" t="s">
        <v>49</v>
      </c>
      <c r="B49" s="20">
        <v>78.650000000000006</v>
      </c>
    </row>
    <row r="50" spans="1:2" ht="18.75" x14ac:dyDescent="0.3">
      <c r="A50" s="23" t="s">
        <v>85</v>
      </c>
      <c r="B50" s="20">
        <v>156.80000000000001</v>
      </c>
    </row>
    <row r="51" spans="1:2" ht="18.75" x14ac:dyDescent="0.3">
      <c r="A51" s="5" t="s">
        <v>87</v>
      </c>
      <c r="B51" s="29">
        <v>21</v>
      </c>
    </row>
    <row r="52" spans="1:2" ht="18.75" x14ac:dyDescent="0.3">
      <c r="A52" s="5" t="s">
        <v>110</v>
      </c>
      <c r="B52" s="30">
        <v>343.34</v>
      </c>
    </row>
    <row r="53" spans="1:2" ht="18.75" x14ac:dyDescent="0.3">
      <c r="A53" s="23" t="s">
        <v>93</v>
      </c>
      <c r="B53" s="21">
        <v>497.79</v>
      </c>
    </row>
    <row r="54" spans="1:2" ht="18.75" x14ac:dyDescent="0.3">
      <c r="A54" s="5" t="s">
        <v>94</v>
      </c>
      <c r="B54" s="20">
        <v>244</v>
      </c>
    </row>
    <row r="55" spans="1:2" ht="37.5" x14ac:dyDescent="0.3">
      <c r="A55" s="5" t="s">
        <v>66</v>
      </c>
      <c r="B55" s="20">
        <v>171.26</v>
      </c>
    </row>
    <row r="56" spans="1:2" ht="18.75" x14ac:dyDescent="0.3">
      <c r="A56" s="23" t="s">
        <v>59</v>
      </c>
      <c r="B56" s="21">
        <v>131.69999999999999</v>
      </c>
    </row>
    <row r="57" spans="1:2" ht="18.75" x14ac:dyDescent="0.3">
      <c r="A57" s="5" t="s">
        <v>35</v>
      </c>
      <c r="B57" s="20">
        <v>21</v>
      </c>
    </row>
    <row r="58" spans="1:2" ht="56.25" x14ac:dyDescent="0.3">
      <c r="A58" s="23" t="s">
        <v>119</v>
      </c>
      <c r="B58" s="30">
        <v>339.6</v>
      </c>
    </row>
    <row r="59" spans="1:2" ht="18.75" x14ac:dyDescent="0.3">
      <c r="A59" s="5" t="s">
        <v>129</v>
      </c>
      <c r="B59" s="30">
        <v>452.8</v>
      </c>
    </row>
    <row r="60" spans="1:2" ht="75" x14ac:dyDescent="0.3">
      <c r="A60" s="5" t="s">
        <v>82</v>
      </c>
      <c r="B60" s="21">
        <v>339.6</v>
      </c>
    </row>
    <row r="61" spans="1:2" ht="18.75" x14ac:dyDescent="0.3">
      <c r="A61" s="5" t="s">
        <v>48</v>
      </c>
      <c r="B61" s="20">
        <v>404.93</v>
      </c>
    </row>
    <row r="62" spans="1:2" ht="37.5" x14ac:dyDescent="0.3">
      <c r="A62" s="5" t="s">
        <v>130</v>
      </c>
      <c r="B62" s="29">
        <v>164.22</v>
      </c>
    </row>
    <row r="63" spans="1:2" ht="18.75" x14ac:dyDescent="0.3">
      <c r="A63" s="5" t="s">
        <v>60</v>
      </c>
      <c r="B63" s="21">
        <v>157.80000000000001</v>
      </c>
    </row>
    <row r="64" spans="1:2" ht="18.75" x14ac:dyDescent="0.3">
      <c r="A64" s="5" t="s">
        <v>81</v>
      </c>
      <c r="B64" s="29">
        <v>259</v>
      </c>
    </row>
    <row r="65" spans="1:2" ht="18.75" x14ac:dyDescent="0.3">
      <c r="A65" s="5" t="s">
        <v>117</v>
      </c>
      <c r="B65" s="29">
        <v>228.58</v>
      </c>
    </row>
    <row r="66" spans="1:2" ht="37.5" x14ac:dyDescent="0.3">
      <c r="A66" s="5" t="s">
        <v>86</v>
      </c>
      <c r="B66" s="20">
        <v>187.59</v>
      </c>
    </row>
    <row r="67" spans="1:2" ht="56.25" x14ac:dyDescent="0.3">
      <c r="A67" s="23" t="s">
        <v>111</v>
      </c>
      <c r="B67" s="29">
        <v>513.57000000000005</v>
      </c>
    </row>
    <row r="68" spans="1:2" ht="18.75" x14ac:dyDescent="0.3">
      <c r="A68" s="5" t="s">
        <v>42</v>
      </c>
      <c r="B68" s="19">
        <v>136.9</v>
      </c>
    </row>
    <row r="69" spans="1:2" ht="18.75" x14ac:dyDescent="0.3">
      <c r="A69" s="13" t="s">
        <v>124</v>
      </c>
      <c r="B69" s="32">
        <v>174.11</v>
      </c>
    </row>
    <row r="70" spans="1:2" ht="37.5" x14ac:dyDescent="0.3">
      <c r="A70" s="5" t="s">
        <v>64</v>
      </c>
      <c r="B70" s="20">
        <v>174.11</v>
      </c>
    </row>
    <row r="71" spans="1:2" ht="18.75" x14ac:dyDescent="0.3">
      <c r="A71" s="23" t="s">
        <v>58</v>
      </c>
      <c r="B71" s="30">
        <v>140</v>
      </c>
    </row>
    <row r="72" spans="1:2" ht="34.5" x14ac:dyDescent="0.25">
      <c r="A72" s="6" t="s">
        <v>40</v>
      </c>
      <c r="B72" s="20">
        <v>134.25</v>
      </c>
    </row>
    <row r="73" spans="1:2" ht="37.5" x14ac:dyDescent="0.3">
      <c r="A73" s="5" t="s">
        <v>78</v>
      </c>
      <c r="B73" s="20">
        <v>168.95</v>
      </c>
    </row>
    <row r="74" spans="1:2" ht="18.75" x14ac:dyDescent="0.25">
      <c r="A74" s="6" t="s">
        <v>23</v>
      </c>
      <c r="B74" s="20">
        <v>91.800000000000011</v>
      </c>
    </row>
    <row r="75" spans="1:2" ht="37.5" x14ac:dyDescent="0.3">
      <c r="A75" s="5" t="s">
        <v>73</v>
      </c>
      <c r="B75" s="20">
        <v>105.045</v>
      </c>
    </row>
    <row r="76" spans="1:2" ht="34.5" x14ac:dyDescent="0.25">
      <c r="A76" s="6" t="s">
        <v>45</v>
      </c>
      <c r="B76" s="20">
        <v>75.300000000000011</v>
      </c>
    </row>
    <row r="77" spans="1:2" ht="37.5" x14ac:dyDescent="0.3">
      <c r="A77" s="5" t="s">
        <v>63</v>
      </c>
      <c r="B77" s="20">
        <v>21</v>
      </c>
    </row>
    <row r="78" spans="1:2" ht="56.25" x14ac:dyDescent="0.3">
      <c r="A78" s="5" t="s">
        <v>125</v>
      </c>
      <c r="B78" s="29">
        <v>88.8</v>
      </c>
    </row>
    <row r="79" spans="1:2" ht="18.75" x14ac:dyDescent="0.3">
      <c r="A79" s="23" t="s">
        <v>18</v>
      </c>
      <c r="B79" s="20">
        <v>195.41</v>
      </c>
    </row>
    <row r="80" spans="1:2" ht="37.5" x14ac:dyDescent="0.3">
      <c r="A80" s="5" t="s">
        <v>91</v>
      </c>
      <c r="B80" s="20">
        <v>365.58</v>
      </c>
    </row>
    <row r="81" spans="1:2" ht="37.5" x14ac:dyDescent="0.3">
      <c r="A81" s="5" t="s">
        <v>108</v>
      </c>
      <c r="B81" s="29">
        <v>174.9</v>
      </c>
    </row>
    <row r="82" spans="1:2" ht="18.75" x14ac:dyDescent="0.3">
      <c r="A82" s="5" t="s">
        <v>83</v>
      </c>
      <c r="B82" s="20">
        <v>21</v>
      </c>
    </row>
    <row r="83" spans="1:2" ht="18.75" x14ac:dyDescent="0.3">
      <c r="A83" s="5" t="s">
        <v>69</v>
      </c>
      <c r="B83" s="21">
        <v>132</v>
      </c>
    </row>
    <row r="84" spans="1:2" ht="18.75" x14ac:dyDescent="0.3">
      <c r="A84" s="23" t="s">
        <v>88</v>
      </c>
      <c r="B84" s="19">
        <v>269.99</v>
      </c>
    </row>
    <row r="85" spans="1:2" ht="18.75" x14ac:dyDescent="0.3">
      <c r="A85" s="5" t="s">
        <v>22</v>
      </c>
      <c r="B85" s="21">
        <v>158</v>
      </c>
    </row>
    <row r="86" spans="1:2" ht="18.75" x14ac:dyDescent="0.3">
      <c r="A86" s="5" t="s">
        <v>31</v>
      </c>
      <c r="B86" s="21">
        <v>140</v>
      </c>
    </row>
    <row r="87" spans="1:2" ht="18.75" x14ac:dyDescent="0.3">
      <c r="A87" s="23" t="s">
        <v>50</v>
      </c>
      <c r="B87" s="21">
        <v>19.670000000000002</v>
      </c>
    </row>
    <row r="88" spans="1:2" ht="18.75" x14ac:dyDescent="0.3">
      <c r="A88" s="5" t="s">
        <v>46</v>
      </c>
      <c r="B88" s="21">
        <v>145.96</v>
      </c>
    </row>
    <row r="89" spans="1:2" ht="18.75" x14ac:dyDescent="0.3">
      <c r="A89" s="5" t="s">
        <v>79</v>
      </c>
      <c r="B89" s="21">
        <v>194.1</v>
      </c>
    </row>
    <row r="90" spans="1:2" ht="37.5" x14ac:dyDescent="0.3">
      <c r="A90" s="5" t="s">
        <v>103</v>
      </c>
      <c r="B90" s="30">
        <v>145.96</v>
      </c>
    </row>
    <row r="91" spans="1:2" ht="37.5" x14ac:dyDescent="0.3">
      <c r="A91" s="5" t="s">
        <v>90</v>
      </c>
      <c r="B91" s="20">
        <v>186.6</v>
      </c>
    </row>
    <row r="92" spans="1:2" ht="18.75" x14ac:dyDescent="0.3">
      <c r="A92" s="5" t="s">
        <v>24</v>
      </c>
      <c r="B92" s="30">
        <v>145.96</v>
      </c>
    </row>
    <row r="93" spans="1:2" ht="18.75" x14ac:dyDescent="0.3">
      <c r="A93" s="23" t="s">
        <v>109</v>
      </c>
      <c r="B93" s="30">
        <v>124.24</v>
      </c>
    </row>
    <row r="94" spans="1:2" ht="37.5" x14ac:dyDescent="0.3">
      <c r="A94" s="5" t="s">
        <v>95</v>
      </c>
      <c r="B94" s="21">
        <v>210.02</v>
      </c>
    </row>
    <row r="95" spans="1:2" ht="18.75" x14ac:dyDescent="0.3">
      <c r="A95" s="10" t="s">
        <v>6</v>
      </c>
      <c r="B95" s="22">
        <v>37.799999999999997</v>
      </c>
    </row>
    <row r="96" spans="1:2" ht="37.5" x14ac:dyDescent="0.3">
      <c r="A96" s="5" t="s">
        <v>51</v>
      </c>
      <c r="B96" s="21">
        <v>516.27</v>
      </c>
    </row>
    <row r="97" spans="1:2" ht="37.5" x14ac:dyDescent="0.3">
      <c r="A97" s="5" t="s">
        <v>115</v>
      </c>
      <c r="B97" s="29">
        <v>212.54</v>
      </c>
    </row>
    <row r="98" spans="1:2" ht="37.5" x14ac:dyDescent="0.3">
      <c r="A98" s="5" t="s">
        <v>74</v>
      </c>
      <c r="B98" s="20">
        <v>175.4</v>
      </c>
    </row>
    <row r="99" spans="1:2" ht="18.75" x14ac:dyDescent="0.3">
      <c r="A99" s="5" t="s">
        <v>36</v>
      </c>
      <c r="B99" s="21">
        <v>147</v>
      </c>
    </row>
    <row r="100" spans="1:2" ht="18.75" x14ac:dyDescent="0.3">
      <c r="A100" s="10" t="s">
        <v>8</v>
      </c>
      <c r="B100" s="22">
        <v>258.5</v>
      </c>
    </row>
    <row r="101" spans="1:2" ht="18.75" x14ac:dyDescent="0.3">
      <c r="A101" s="23" t="s">
        <v>8</v>
      </c>
      <c r="B101" s="18">
        <v>305.5</v>
      </c>
    </row>
    <row r="102" spans="1:2" ht="18.75" x14ac:dyDescent="0.3">
      <c r="A102" s="5" t="s">
        <v>11</v>
      </c>
      <c r="B102" s="18">
        <v>261</v>
      </c>
    </row>
    <row r="103" spans="1:2" ht="18.75" x14ac:dyDescent="0.3">
      <c r="A103" s="23" t="s">
        <v>122</v>
      </c>
      <c r="B103" s="30">
        <v>59.86</v>
      </c>
    </row>
    <row r="104" spans="1:2" ht="18.75" x14ac:dyDescent="0.3">
      <c r="A104" s="23" t="s">
        <v>54</v>
      </c>
      <c r="B104" s="21">
        <v>62.24</v>
      </c>
    </row>
    <row r="105" spans="1:2" ht="18.75" x14ac:dyDescent="0.3">
      <c r="A105" s="5" t="s">
        <v>44</v>
      </c>
      <c r="B105" s="20">
        <v>86.86</v>
      </c>
    </row>
    <row r="106" spans="1:2" ht="18.75" x14ac:dyDescent="0.3">
      <c r="A106" s="5" t="s">
        <v>92</v>
      </c>
      <c r="B106" s="21">
        <v>125.1</v>
      </c>
    </row>
    <row r="107" spans="1:2" ht="18.75" x14ac:dyDescent="0.3">
      <c r="A107" s="5" t="s">
        <v>13</v>
      </c>
      <c r="B107" s="18">
        <v>70.5</v>
      </c>
    </row>
    <row r="108" spans="1:2" ht="18.75" x14ac:dyDescent="0.3">
      <c r="A108" s="23"/>
      <c r="B108" s="30"/>
    </row>
    <row r="109" spans="1:2" ht="18.75" x14ac:dyDescent="0.3">
      <c r="A109" s="23"/>
      <c r="B109" s="30"/>
    </row>
    <row r="110" spans="1:2" ht="18.75" x14ac:dyDescent="0.3">
      <c r="A110" s="5"/>
      <c r="B110" s="29"/>
    </row>
    <row r="111" spans="1:2" ht="18.75" x14ac:dyDescent="0.3">
      <c r="A111" s="5"/>
      <c r="B111" s="21"/>
    </row>
    <row r="112" spans="1:2" ht="18.75" x14ac:dyDescent="0.3">
      <c r="A112" s="23"/>
      <c r="B112" s="30"/>
    </row>
    <row r="113" spans="1:2" ht="18.75" x14ac:dyDescent="0.3">
      <c r="A113" s="5"/>
      <c r="B113" s="30"/>
    </row>
    <row r="114" spans="1:2" x14ac:dyDescent="0.25">
      <c r="A114" s="14"/>
      <c r="B114" s="14"/>
    </row>
    <row r="115" spans="1:2" x14ac:dyDescent="0.25">
      <c r="A115" s="17"/>
    </row>
    <row r="116" spans="1:2" x14ac:dyDescent="0.25">
      <c r="A116" s="17"/>
    </row>
    <row r="117" spans="1:2" x14ac:dyDescent="0.25">
      <c r="A117" s="17"/>
    </row>
    <row r="118" spans="1:2" x14ac:dyDescent="0.25">
      <c r="A118" s="17"/>
    </row>
    <row r="119" spans="1:2" x14ac:dyDescent="0.25">
      <c r="A119" s="17"/>
    </row>
    <row r="120" spans="1:2" x14ac:dyDescent="0.25">
      <c r="A120" s="17"/>
    </row>
    <row r="121" spans="1:2" x14ac:dyDescent="0.25">
      <c r="A121" s="17"/>
    </row>
    <row r="122" spans="1:2" x14ac:dyDescent="0.25">
      <c r="A122" s="17"/>
    </row>
    <row r="123" spans="1:2" x14ac:dyDescent="0.25">
      <c r="A123" s="17"/>
    </row>
    <row r="124" spans="1:2" x14ac:dyDescent="0.25">
      <c r="A124" s="17"/>
    </row>
    <row r="125" spans="1:2" x14ac:dyDescent="0.25">
      <c r="A125" s="17"/>
    </row>
    <row r="126" spans="1:2" x14ac:dyDescent="0.25">
      <c r="A126" s="17"/>
    </row>
    <row r="127" spans="1:2" x14ac:dyDescent="0.25">
      <c r="A127" s="17"/>
    </row>
    <row r="128" spans="1:2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7"/>
    </row>
    <row r="133" spans="1:1" x14ac:dyDescent="0.25">
      <c r="A133" s="17"/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7"/>
    </row>
    <row r="146" spans="1:1" x14ac:dyDescent="0.25">
      <c r="A146" s="17"/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7"/>
    </row>
    <row r="159" spans="1:1" x14ac:dyDescent="0.25">
      <c r="A159" s="17"/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7"/>
    </row>
    <row r="172" spans="1:1" x14ac:dyDescent="0.25">
      <c r="A172" s="17"/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x14ac:dyDescent="0.25">
      <c r="A184" s="17"/>
    </row>
    <row r="185" spans="1:1" x14ac:dyDescent="0.25">
      <c r="A185" s="17"/>
    </row>
    <row r="186" spans="1:1" x14ac:dyDescent="0.25">
      <c r="A186" s="17"/>
    </row>
    <row r="187" spans="1:1" x14ac:dyDescent="0.25">
      <c r="A187" s="17"/>
    </row>
    <row r="188" spans="1:1" x14ac:dyDescent="0.25">
      <c r="A188" s="17"/>
    </row>
    <row r="189" spans="1:1" x14ac:dyDescent="0.25">
      <c r="A189" s="17"/>
    </row>
    <row r="190" spans="1:1" x14ac:dyDescent="0.25">
      <c r="A190" s="17"/>
    </row>
    <row r="191" spans="1:1" x14ac:dyDescent="0.25">
      <c r="A191" s="17"/>
    </row>
    <row r="192" spans="1:1" x14ac:dyDescent="0.25">
      <c r="A192" s="17"/>
    </row>
    <row r="193" spans="1:1" x14ac:dyDescent="0.25">
      <c r="A193" s="17"/>
    </row>
    <row r="194" spans="1:1" x14ac:dyDescent="0.25">
      <c r="A194" s="17"/>
    </row>
    <row r="195" spans="1:1" x14ac:dyDescent="0.25">
      <c r="A195" s="17"/>
    </row>
    <row r="196" spans="1:1" x14ac:dyDescent="0.25">
      <c r="A196" s="17"/>
    </row>
    <row r="197" spans="1:1" x14ac:dyDescent="0.25">
      <c r="A197" s="17"/>
    </row>
    <row r="198" spans="1:1" x14ac:dyDescent="0.25">
      <c r="A198" s="17"/>
    </row>
    <row r="199" spans="1:1" x14ac:dyDescent="0.25">
      <c r="A199" s="17"/>
    </row>
    <row r="200" spans="1:1" x14ac:dyDescent="0.25">
      <c r="A200" s="17"/>
    </row>
    <row r="201" spans="1:1" x14ac:dyDescent="0.25">
      <c r="A201" s="17"/>
    </row>
    <row r="202" spans="1:1" x14ac:dyDescent="0.25">
      <c r="A202" s="17"/>
    </row>
    <row r="203" spans="1:1" x14ac:dyDescent="0.25">
      <c r="A203" s="17"/>
    </row>
    <row r="204" spans="1:1" x14ac:dyDescent="0.25">
      <c r="A204" s="17"/>
    </row>
    <row r="205" spans="1:1" x14ac:dyDescent="0.25">
      <c r="A205" s="17"/>
    </row>
    <row r="206" spans="1:1" x14ac:dyDescent="0.25">
      <c r="A206" s="17"/>
    </row>
    <row r="207" spans="1:1" x14ac:dyDescent="0.25">
      <c r="A207" s="17"/>
    </row>
    <row r="208" spans="1:1" x14ac:dyDescent="0.25">
      <c r="A208" s="17"/>
    </row>
    <row r="209" spans="1:1" x14ac:dyDescent="0.25">
      <c r="A209" s="17"/>
    </row>
    <row r="210" spans="1:1" x14ac:dyDescent="0.25">
      <c r="A210" s="17"/>
    </row>
    <row r="211" spans="1:1" x14ac:dyDescent="0.25">
      <c r="A211" s="17"/>
    </row>
    <row r="212" spans="1:1" x14ac:dyDescent="0.25">
      <c r="A212" s="17"/>
    </row>
    <row r="213" spans="1:1" x14ac:dyDescent="0.25">
      <c r="A213" s="17"/>
    </row>
    <row r="214" spans="1:1" x14ac:dyDescent="0.25">
      <c r="A214" s="17"/>
    </row>
    <row r="215" spans="1:1" x14ac:dyDescent="0.25">
      <c r="A215" s="17"/>
    </row>
    <row r="216" spans="1:1" x14ac:dyDescent="0.25">
      <c r="A216" s="17"/>
    </row>
    <row r="217" spans="1:1" x14ac:dyDescent="0.25">
      <c r="A217" s="17"/>
    </row>
    <row r="218" spans="1:1" x14ac:dyDescent="0.25">
      <c r="A218" s="17"/>
    </row>
    <row r="219" spans="1:1" x14ac:dyDescent="0.25">
      <c r="A219" s="17"/>
    </row>
    <row r="220" spans="1:1" x14ac:dyDescent="0.25">
      <c r="A220" s="17"/>
    </row>
    <row r="221" spans="1:1" x14ac:dyDescent="0.25">
      <c r="A221" s="17"/>
    </row>
    <row r="222" spans="1:1" x14ac:dyDescent="0.25">
      <c r="A222" s="17"/>
    </row>
    <row r="223" spans="1:1" x14ac:dyDescent="0.25">
      <c r="A223" s="17"/>
    </row>
    <row r="224" spans="1:1" x14ac:dyDescent="0.25">
      <c r="A224" s="17"/>
    </row>
    <row r="225" spans="1:1" x14ac:dyDescent="0.25">
      <c r="A225" s="17"/>
    </row>
    <row r="226" spans="1:1" x14ac:dyDescent="0.25">
      <c r="A226" s="17"/>
    </row>
    <row r="227" spans="1:1" x14ac:dyDescent="0.25">
      <c r="A227" s="17"/>
    </row>
    <row r="228" spans="1:1" x14ac:dyDescent="0.25">
      <c r="A228" s="17"/>
    </row>
    <row r="229" spans="1:1" x14ac:dyDescent="0.25">
      <c r="A229" s="17"/>
    </row>
    <row r="230" spans="1:1" x14ac:dyDescent="0.25">
      <c r="A230" s="17"/>
    </row>
    <row r="231" spans="1:1" x14ac:dyDescent="0.25">
      <c r="A231" s="17"/>
    </row>
    <row r="232" spans="1:1" x14ac:dyDescent="0.25">
      <c r="A232" s="17"/>
    </row>
    <row r="233" spans="1:1" x14ac:dyDescent="0.25">
      <c r="A233" s="17"/>
    </row>
    <row r="234" spans="1:1" x14ac:dyDescent="0.25">
      <c r="A234" s="17"/>
    </row>
    <row r="235" spans="1:1" x14ac:dyDescent="0.25">
      <c r="A235" s="17"/>
    </row>
    <row r="236" spans="1:1" x14ac:dyDescent="0.25">
      <c r="A236" s="17"/>
    </row>
    <row r="237" spans="1:1" x14ac:dyDescent="0.25">
      <c r="A237" s="17"/>
    </row>
    <row r="238" spans="1:1" x14ac:dyDescent="0.25">
      <c r="A238" s="17"/>
    </row>
    <row r="239" spans="1:1" x14ac:dyDescent="0.25">
      <c r="A239" s="17"/>
    </row>
    <row r="240" spans="1:1" x14ac:dyDescent="0.25">
      <c r="A240" s="17"/>
    </row>
    <row r="241" spans="1:1" x14ac:dyDescent="0.25">
      <c r="A241" s="17"/>
    </row>
    <row r="242" spans="1:1" x14ac:dyDescent="0.25">
      <c r="A242" s="17"/>
    </row>
    <row r="243" spans="1:1" x14ac:dyDescent="0.25">
      <c r="A243" s="17"/>
    </row>
    <row r="244" spans="1:1" x14ac:dyDescent="0.25">
      <c r="A244" s="17"/>
    </row>
    <row r="245" spans="1:1" x14ac:dyDescent="0.25">
      <c r="A245" s="17"/>
    </row>
    <row r="246" spans="1:1" x14ac:dyDescent="0.25">
      <c r="A246" s="17"/>
    </row>
    <row r="247" spans="1:1" x14ac:dyDescent="0.25">
      <c r="A247" s="17"/>
    </row>
    <row r="248" spans="1:1" x14ac:dyDescent="0.25">
      <c r="A248" s="17"/>
    </row>
    <row r="249" spans="1:1" x14ac:dyDescent="0.25">
      <c r="A249" s="17"/>
    </row>
    <row r="250" spans="1:1" x14ac:dyDescent="0.25">
      <c r="A250" s="17"/>
    </row>
    <row r="251" spans="1:1" x14ac:dyDescent="0.25">
      <c r="A251" s="17"/>
    </row>
    <row r="252" spans="1:1" x14ac:dyDescent="0.25">
      <c r="A252" s="17"/>
    </row>
    <row r="253" spans="1:1" x14ac:dyDescent="0.25">
      <c r="A253" s="17"/>
    </row>
    <row r="254" spans="1:1" x14ac:dyDescent="0.25">
      <c r="A254" s="17"/>
    </row>
    <row r="255" spans="1:1" x14ac:dyDescent="0.25">
      <c r="A255" s="17"/>
    </row>
    <row r="256" spans="1:1" x14ac:dyDescent="0.25">
      <c r="A256" s="17"/>
    </row>
    <row r="257" spans="1:1" x14ac:dyDescent="0.25">
      <c r="A257" s="17"/>
    </row>
    <row r="258" spans="1:1" x14ac:dyDescent="0.25">
      <c r="A258" s="17"/>
    </row>
    <row r="259" spans="1:1" x14ac:dyDescent="0.25">
      <c r="A259" s="17"/>
    </row>
    <row r="260" spans="1:1" x14ac:dyDescent="0.25">
      <c r="A260" s="17"/>
    </row>
    <row r="261" spans="1:1" x14ac:dyDescent="0.25">
      <c r="A261" s="17"/>
    </row>
    <row r="262" spans="1:1" x14ac:dyDescent="0.25">
      <c r="A262" s="17"/>
    </row>
    <row r="263" spans="1:1" x14ac:dyDescent="0.25">
      <c r="A263" s="17"/>
    </row>
    <row r="264" spans="1:1" x14ac:dyDescent="0.25">
      <c r="A264" s="17"/>
    </row>
    <row r="265" spans="1:1" x14ac:dyDescent="0.25">
      <c r="A265" s="17"/>
    </row>
    <row r="266" spans="1:1" x14ac:dyDescent="0.25">
      <c r="A266" s="17"/>
    </row>
    <row r="267" spans="1:1" x14ac:dyDescent="0.25">
      <c r="A267" s="17"/>
    </row>
    <row r="268" spans="1:1" x14ac:dyDescent="0.25">
      <c r="A268" s="17"/>
    </row>
    <row r="269" spans="1:1" x14ac:dyDescent="0.25">
      <c r="A269" s="17"/>
    </row>
    <row r="270" spans="1:1" x14ac:dyDescent="0.25">
      <c r="A270" s="17"/>
    </row>
    <row r="271" spans="1:1" x14ac:dyDescent="0.25">
      <c r="A271" s="1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7"/>
  <sheetViews>
    <sheetView workbookViewId="0">
      <selection sqref="A1:E101"/>
    </sheetView>
  </sheetViews>
  <sheetFormatPr defaultRowHeight="15" x14ac:dyDescent="0.25"/>
  <cols>
    <col min="1" max="1" width="28.85546875" style="12" customWidth="1"/>
    <col min="2" max="3" width="8.42578125" style="12" bestFit="1" customWidth="1"/>
    <col min="4" max="5" width="11.140625" style="12" bestFit="1" customWidth="1"/>
    <col min="6" max="16384" width="9.140625" style="17"/>
  </cols>
  <sheetData>
    <row r="1" spans="1:5" ht="18.75" x14ac:dyDescent="0.3">
      <c r="A1" s="13" t="s">
        <v>33</v>
      </c>
      <c r="B1" s="16">
        <v>300</v>
      </c>
      <c r="C1" s="16">
        <v>300</v>
      </c>
      <c r="D1" s="16" t="s">
        <v>34</v>
      </c>
      <c r="E1" s="16" t="s">
        <v>34</v>
      </c>
    </row>
    <row r="2" spans="1:5" ht="18.75" x14ac:dyDescent="0.3">
      <c r="A2" s="5" t="s">
        <v>33</v>
      </c>
      <c r="B2" s="27">
        <v>300</v>
      </c>
      <c r="C2" s="27">
        <v>300</v>
      </c>
      <c r="D2" s="27">
        <v>70.5</v>
      </c>
      <c r="E2" s="27">
        <v>70.5</v>
      </c>
    </row>
    <row r="3" spans="1:5" ht="18.75" x14ac:dyDescent="0.3">
      <c r="A3" s="5" t="s">
        <v>67</v>
      </c>
      <c r="B3" s="27">
        <v>300</v>
      </c>
      <c r="C3" s="27">
        <v>300</v>
      </c>
      <c r="D3" s="27">
        <v>144</v>
      </c>
      <c r="E3" s="27">
        <v>144</v>
      </c>
    </row>
    <row r="4" spans="1:5" ht="18.75" x14ac:dyDescent="0.3">
      <c r="A4" s="23" t="s">
        <v>56</v>
      </c>
      <c r="B4" s="28">
        <v>100</v>
      </c>
      <c r="C4" s="28">
        <v>120</v>
      </c>
      <c r="D4" s="29">
        <v>220.96</v>
      </c>
      <c r="E4" s="29">
        <v>265.14999999999998</v>
      </c>
    </row>
    <row r="5" spans="1:5" ht="18.75" x14ac:dyDescent="0.3">
      <c r="A5" s="5" t="s">
        <v>98</v>
      </c>
      <c r="B5" s="28">
        <v>65</v>
      </c>
      <c r="C5" s="28">
        <v>120</v>
      </c>
      <c r="D5" s="29">
        <v>90.39</v>
      </c>
      <c r="E5" s="29">
        <v>175.4</v>
      </c>
    </row>
    <row r="6" spans="1:5" ht="18.75" x14ac:dyDescent="0.3">
      <c r="A6" s="5" t="s">
        <v>16</v>
      </c>
      <c r="B6" s="27">
        <v>200</v>
      </c>
      <c r="C6" s="27">
        <v>200</v>
      </c>
      <c r="D6" s="27">
        <v>105</v>
      </c>
      <c r="E6" s="30">
        <v>105</v>
      </c>
    </row>
    <row r="7" spans="1:5" ht="18.75" x14ac:dyDescent="0.3">
      <c r="A7" s="5" t="s">
        <v>16</v>
      </c>
      <c r="B7" s="27">
        <v>200</v>
      </c>
      <c r="C7" s="27">
        <v>200</v>
      </c>
      <c r="D7" s="27">
        <v>108</v>
      </c>
      <c r="E7" s="30">
        <v>108</v>
      </c>
    </row>
    <row r="8" spans="1:5" ht="18.75" x14ac:dyDescent="0.3">
      <c r="A8" s="5" t="s">
        <v>104</v>
      </c>
      <c r="B8" s="27">
        <v>160</v>
      </c>
      <c r="C8" s="27">
        <v>160</v>
      </c>
      <c r="D8" s="27">
        <v>473.56</v>
      </c>
      <c r="E8" s="30">
        <v>473.56</v>
      </c>
    </row>
    <row r="9" spans="1:5" ht="18.75" x14ac:dyDescent="0.3">
      <c r="A9" s="5" t="s">
        <v>128</v>
      </c>
      <c r="B9" s="27">
        <v>250</v>
      </c>
      <c r="C9" s="27">
        <v>300</v>
      </c>
      <c r="D9" s="30">
        <v>100.23</v>
      </c>
      <c r="E9" s="30">
        <v>141.18</v>
      </c>
    </row>
    <row r="10" spans="1:5" ht="18.75" x14ac:dyDescent="0.3">
      <c r="A10" s="5" t="s">
        <v>97</v>
      </c>
      <c r="B10" s="27">
        <v>60</v>
      </c>
      <c r="C10" s="27">
        <v>60</v>
      </c>
      <c r="D10" s="27">
        <v>235.31</v>
      </c>
      <c r="E10" s="30">
        <v>235.31</v>
      </c>
    </row>
    <row r="11" spans="1:5" ht="18.75" customHeight="1" x14ac:dyDescent="0.3">
      <c r="A11" s="5" t="s">
        <v>27</v>
      </c>
      <c r="B11" s="27">
        <v>60</v>
      </c>
      <c r="C11" s="27">
        <v>60</v>
      </c>
      <c r="D11" s="27">
        <v>229.25</v>
      </c>
      <c r="E11" s="30">
        <v>229.25</v>
      </c>
    </row>
    <row r="12" spans="1:5" ht="18.75" x14ac:dyDescent="0.3">
      <c r="A12" s="23" t="s">
        <v>116</v>
      </c>
      <c r="B12" s="27">
        <v>60</v>
      </c>
      <c r="C12" s="27">
        <v>60</v>
      </c>
      <c r="D12" s="27">
        <v>228.97</v>
      </c>
      <c r="E12" s="30">
        <v>228.97</v>
      </c>
    </row>
    <row r="13" spans="1:5" ht="18.75" customHeight="1" x14ac:dyDescent="0.3">
      <c r="A13" s="5" t="s">
        <v>19</v>
      </c>
      <c r="B13" s="27">
        <v>30</v>
      </c>
      <c r="C13" s="27">
        <v>30</v>
      </c>
      <c r="D13" s="30">
        <v>106.2</v>
      </c>
      <c r="E13" s="30">
        <v>106.2</v>
      </c>
    </row>
    <row r="14" spans="1:5" ht="18.75" customHeight="1" x14ac:dyDescent="0.3">
      <c r="A14" s="23" t="s">
        <v>19</v>
      </c>
      <c r="B14" s="27">
        <v>30</v>
      </c>
      <c r="C14" s="27">
        <v>30</v>
      </c>
      <c r="D14" s="30">
        <v>206</v>
      </c>
      <c r="E14" s="30">
        <v>206</v>
      </c>
    </row>
    <row r="15" spans="1:5" ht="18.75" x14ac:dyDescent="0.3">
      <c r="A15" s="5" t="s">
        <v>102</v>
      </c>
      <c r="B15" s="28">
        <v>100</v>
      </c>
      <c r="C15" s="28">
        <v>150</v>
      </c>
      <c r="D15" s="29">
        <v>126.69</v>
      </c>
      <c r="E15" s="29">
        <v>190.03</v>
      </c>
    </row>
    <row r="16" spans="1:5" ht="18.75" x14ac:dyDescent="0.3">
      <c r="A16" s="5" t="s">
        <v>37</v>
      </c>
      <c r="B16" s="28">
        <v>230</v>
      </c>
      <c r="C16" s="28">
        <v>230</v>
      </c>
      <c r="D16" s="29">
        <v>328.76</v>
      </c>
      <c r="E16" s="29">
        <v>328.76</v>
      </c>
    </row>
    <row r="17" spans="1:5" ht="18.75" x14ac:dyDescent="0.3">
      <c r="A17" s="5" t="s">
        <v>37</v>
      </c>
      <c r="B17" s="28">
        <v>230</v>
      </c>
      <c r="C17" s="28">
        <v>230</v>
      </c>
      <c r="D17" s="29">
        <v>345</v>
      </c>
      <c r="E17" s="29">
        <v>345</v>
      </c>
    </row>
    <row r="18" spans="1:5" ht="18.75" x14ac:dyDescent="0.3">
      <c r="A18" s="23" t="s">
        <v>25</v>
      </c>
      <c r="B18" s="28">
        <v>70</v>
      </c>
      <c r="C18" s="28">
        <v>70</v>
      </c>
      <c r="D18" s="29">
        <v>84.5</v>
      </c>
      <c r="E18" s="29">
        <v>84.5</v>
      </c>
    </row>
    <row r="19" spans="1:5" ht="18.75" x14ac:dyDescent="0.3">
      <c r="A19" s="5" t="s">
        <v>96</v>
      </c>
      <c r="B19" s="28">
        <v>230</v>
      </c>
      <c r="C19" s="28">
        <v>230</v>
      </c>
      <c r="D19" s="29">
        <v>404.38</v>
      </c>
      <c r="E19" s="29">
        <v>404.38</v>
      </c>
    </row>
    <row r="20" spans="1:5" ht="18.75" customHeight="1" x14ac:dyDescent="0.3">
      <c r="A20" s="5" t="s">
        <v>57</v>
      </c>
      <c r="B20" s="28">
        <v>150</v>
      </c>
      <c r="C20" s="28">
        <v>200</v>
      </c>
      <c r="D20" s="29">
        <v>458.97</v>
      </c>
      <c r="E20" s="29">
        <v>609.07000000000005</v>
      </c>
    </row>
    <row r="21" spans="1:5" ht="18.75" customHeight="1" x14ac:dyDescent="0.3">
      <c r="A21" s="23" t="s">
        <v>123</v>
      </c>
      <c r="B21" s="27">
        <v>150</v>
      </c>
      <c r="C21" s="27">
        <v>150</v>
      </c>
      <c r="D21" s="27">
        <v>229.25</v>
      </c>
      <c r="E21" s="30">
        <v>229.25</v>
      </c>
    </row>
    <row r="22" spans="1:5" ht="18.75" customHeight="1" x14ac:dyDescent="0.3">
      <c r="A22" s="23" t="s">
        <v>114</v>
      </c>
      <c r="B22" s="27">
        <v>150</v>
      </c>
      <c r="C22" s="27">
        <v>150</v>
      </c>
      <c r="D22" s="27">
        <v>229.25</v>
      </c>
      <c r="E22" s="30">
        <v>229.25</v>
      </c>
    </row>
    <row r="23" spans="1:5" ht="18.75" x14ac:dyDescent="0.3">
      <c r="A23" s="5" t="s">
        <v>77</v>
      </c>
      <c r="B23" s="27">
        <v>30</v>
      </c>
      <c r="C23" s="27">
        <v>30</v>
      </c>
      <c r="D23" s="30">
        <v>97.8</v>
      </c>
      <c r="E23" s="30">
        <v>97.8</v>
      </c>
    </row>
    <row r="24" spans="1:5" ht="18.75" x14ac:dyDescent="0.3">
      <c r="A24" s="5" t="s">
        <v>30</v>
      </c>
      <c r="B24" s="28">
        <v>200</v>
      </c>
      <c r="C24" s="28">
        <v>200</v>
      </c>
      <c r="D24" s="29">
        <v>184.4</v>
      </c>
      <c r="E24" s="29">
        <v>184.4</v>
      </c>
    </row>
    <row r="25" spans="1:5" ht="18.75" customHeight="1" x14ac:dyDescent="0.3">
      <c r="A25" s="5" t="s">
        <v>121</v>
      </c>
      <c r="B25" s="28">
        <v>200</v>
      </c>
      <c r="C25" s="28">
        <v>200</v>
      </c>
      <c r="D25" s="29">
        <v>86.86</v>
      </c>
      <c r="E25" s="29">
        <v>86.86</v>
      </c>
    </row>
    <row r="26" spans="1:5" ht="18.75" x14ac:dyDescent="0.3">
      <c r="A26" s="5" t="s">
        <v>65</v>
      </c>
      <c r="B26" s="28">
        <v>150</v>
      </c>
      <c r="C26" s="28">
        <v>200</v>
      </c>
      <c r="D26" s="29">
        <v>127.86</v>
      </c>
      <c r="E26" s="29">
        <v>170.48</v>
      </c>
    </row>
    <row r="27" spans="1:5" ht="37.5" x14ac:dyDescent="0.3">
      <c r="A27" s="5" t="s">
        <v>41</v>
      </c>
      <c r="B27" s="28">
        <v>230</v>
      </c>
      <c r="C27" s="28">
        <v>280</v>
      </c>
      <c r="D27" s="29">
        <v>236.9</v>
      </c>
      <c r="E27" s="29">
        <v>257.5</v>
      </c>
    </row>
    <row r="28" spans="1:5" ht="18.75" customHeight="1" x14ac:dyDescent="0.3">
      <c r="A28" s="23" t="s">
        <v>61</v>
      </c>
      <c r="B28" s="28">
        <v>230</v>
      </c>
      <c r="C28" s="28">
        <v>230</v>
      </c>
      <c r="D28" s="29">
        <v>360.23</v>
      </c>
      <c r="E28" s="29">
        <v>360.23</v>
      </c>
    </row>
    <row r="29" spans="1:5" ht="37.5" x14ac:dyDescent="0.3">
      <c r="A29" s="5" t="s">
        <v>105</v>
      </c>
      <c r="B29" s="28">
        <v>250</v>
      </c>
      <c r="C29" s="28">
        <v>250</v>
      </c>
      <c r="D29" s="29" t="s">
        <v>106</v>
      </c>
      <c r="E29" s="29">
        <v>566.86</v>
      </c>
    </row>
    <row r="30" spans="1:5" ht="18.75" x14ac:dyDescent="0.3">
      <c r="A30" s="5" t="s">
        <v>17</v>
      </c>
      <c r="B30" s="28">
        <v>150</v>
      </c>
      <c r="C30" s="28">
        <v>180</v>
      </c>
      <c r="D30" s="28">
        <v>153.79</v>
      </c>
      <c r="E30" s="28">
        <v>184.55</v>
      </c>
    </row>
    <row r="31" spans="1:5" ht="18.75" x14ac:dyDescent="0.3">
      <c r="A31" s="5" t="s">
        <v>17</v>
      </c>
      <c r="B31" s="28">
        <v>150</v>
      </c>
      <c r="C31" s="28">
        <v>280</v>
      </c>
      <c r="D31" s="29">
        <v>153.79</v>
      </c>
      <c r="E31" s="29">
        <v>287.08999999999997</v>
      </c>
    </row>
    <row r="32" spans="1:5" ht="37.5" x14ac:dyDescent="0.3">
      <c r="A32" s="5" t="s">
        <v>127</v>
      </c>
      <c r="B32" s="28">
        <v>200</v>
      </c>
      <c r="C32" s="28">
        <v>250</v>
      </c>
      <c r="D32" s="29">
        <v>228.7</v>
      </c>
      <c r="E32" s="29">
        <v>285.88</v>
      </c>
    </row>
    <row r="33" spans="1:5" ht="37.5" x14ac:dyDescent="0.3">
      <c r="A33" s="5" t="s">
        <v>29</v>
      </c>
      <c r="B33" s="28">
        <v>200</v>
      </c>
      <c r="C33" s="28">
        <v>250</v>
      </c>
      <c r="D33" s="29">
        <v>274.10000000000002</v>
      </c>
      <c r="E33" s="29">
        <v>342.63</v>
      </c>
    </row>
    <row r="34" spans="1:5" ht="37.5" x14ac:dyDescent="0.3">
      <c r="A34" s="5" t="s">
        <v>107</v>
      </c>
      <c r="B34" s="28">
        <v>200</v>
      </c>
      <c r="C34" s="28">
        <v>250</v>
      </c>
      <c r="D34" s="29">
        <v>65.3</v>
      </c>
      <c r="E34" s="29">
        <v>81.62</v>
      </c>
    </row>
    <row r="35" spans="1:5" ht="18.75" customHeight="1" x14ac:dyDescent="0.3">
      <c r="A35" s="5" t="s">
        <v>76</v>
      </c>
      <c r="B35" s="28">
        <v>200</v>
      </c>
      <c r="C35" s="28">
        <v>250</v>
      </c>
      <c r="D35" s="29">
        <v>273.35000000000002</v>
      </c>
      <c r="E35" s="29">
        <v>341.69</v>
      </c>
    </row>
    <row r="36" spans="1:5" ht="18.75" customHeight="1" x14ac:dyDescent="0.3">
      <c r="A36" s="23" t="s">
        <v>39</v>
      </c>
      <c r="B36" s="27">
        <v>200</v>
      </c>
      <c r="C36" s="27">
        <v>200</v>
      </c>
      <c r="D36" s="27">
        <v>100</v>
      </c>
      <c r="E36" s="30">
        <v>100</v>
      </c>
    </row>
    <row r="37" spans="1:5" ht="18.75" customHeight="1" x14ac:dyDescent="0.3">
      <c r="A37" s="5" t="s">
        <v>71</v>
      </c>
      <c r="B37" s="27">
        <v>200</v>
      </c>
      <c r="C37" s="27">
        <v>200</v>
      </c>
      <c r="D37" s="30">
        <v>52.62</v>
      </c>
      <c r="E37" s="30">
        <v>52.62</v>
      </c>
    </row>
    <row r="38" spans="1:5" ht="18.75" customHeight="1" x14ac:dyDescent="0.3">
      <c r="A38" s="23" t="s">
        <v>26</v>
      </c>
      <c r="B38" s="28">
        <v>200</v>
      </c>
      <c r="C38" s="28">
        <v>200</v>
      </c>
      <c r="D38" s="29">
        <v>154.57</v>
      </c>
      <c r="E38" s="29">
        <v>154.57</v>
      </c>
    </row>
    <row r="39" spans="1:5" ht="37.5" x14ac:dyDescent="0.3">
      <c r="A39" s="23" t="s">
        <v>26</v>
      </c>
      <c r="B39" s="28">
        <v>200</v>
      </c>
      <c r="C39" s="28">
        <v>200</v>
      </c>
      <c r="D39" s="29">
        <v>149.69999999999999</v>
      </c>
      <c r="E39" s="29">
        <v>149.69999999999999</v>
      </c>
    </row>
    <row r="40" spans="1:5" ht="37.5" x14ac:dyDescent="0.3">
      <c r="A40" s="5" t="s">
        <v>99</v>
      </c>
      <c r="B40" s="28">
        <v>200</v>
      </c>
      <c r="C40" s="28">
        <v>200</v>
      </c>
      <c r="D40" s="29">
        <v>105</v>
      </c>
      <c r="E40" s="29">
        <v>105</v>
      </c>
    </row>
    <row r="41" spans="1:5" ht="18.75" x14ac:dyDescent="0.3">
      <c r="A41" s="5" t="s">
        <v>32</v>
      </c>
      <c r="B41" s="27">
        <v>30</v>
      </c>
      <c r="C41" s="27">
        <v>30</v>
      </c>
      <c r="D41" s="30">
        <v>172.9</v>
      </c>
      <c r="E41" s="30">
        <v>172.9</v>
      </c>
    </row>
    <row r="42" spans="1:5" ht="18.75" x14ac:dyDescent="0.3">
      <c r="A42" s="5" t="s">
        <v>84</v>
      </c>
      <c r="B42" s="28">
        <v>70</v>
      </c>
      <c r="C42" s="28">
        <v>70</v>
      </c>
      <c r="D42" s="29">
        <v>212.54</v>
      </c>
      <c r="E42" s="29">
        <v>212.54</v>
      </c>
    </row>
    <row r="43" spans="1:5" ht="18.75" x14ac:dyDescent="0.3">
      <c r="A43" s="23" t="s">
        <v>21</v>
      </c>
      <c r="B43" s="28">
        <v>200</v>
      </c>
      <c r="C43" s="28">
        <v>200</v>
      </c>
      <c r="D43" s="29"/>
      <c r="E43" s="29"/>
    </row>
    <row r="44" spans="1:5" ht="18.75" x14ac:dyDescent="0.3">
      <c r="A44" s="23" t="s">
        <v>21</v>
      </c>
      <c r="B44" s="28">
        <v>200</v>
      </c>
      <c r="C44" s="28">
        <v>200</v>
      </c>
      <c r="D44" s="29">
        <v>54.4</v>
      </c>
      <c r="E44" s="29">
        <v>54.4</v>
      </c>
    </row>
    <row r="45" spans="1:5" ht="18.75" x14ac:dyDescent="0.3">
      <c r="A45" s="5" t="s">
        <v>21</v>
      </c>
      <c r="B45" s="28">
        <v>200</v>
      </c>
      <c r="C45" s="28">
        <v>200</v>
      </c>
      <c r="D45" s="29">
        <v>54.54</v>
      </c>
      <c r="E45" s="29">
        <v>54.54</v>
      </c>
    </row>
    <row r="46" spans="1:5" ht="18.75" customHeight="1" x14ac:dyDescent="0.3">
      <c r="A46" s="5" t="s">
        <v>80</v>
      </c>
      <c r="B46" s="28">
        <v>100</v>
      </c>
      <c r="C46" s="28">
        <v>120</v>
      </c>
      <c r="D46" s="29">
        <v>408.93</v>
      </c>
      <c r="E46" s="29">
        <v>490.71</v>
      </c>
    </row>
    <row r="47" spans="1:5" ht="18.75" customHeight="1" x14ac:dyDescent="0.3">
      <c r="A47" s="23" t="s">
        <v>118</v>
      </c>
      <c r="B47" s="28">
        <v>230</v>
      </c>
      <c r="C47" s="28">
        <v>250</v>
      </c>
      <c r="D47" s="29">
        <v>402.5</v>
      </c>
      <c r="E47" s="29">
        <v>437.5</v>
      </c>
    </row>
    <row r="48" spans="1:5" ht="18.75" x14ac:dyDescent="0.3">
      <c r="A48" s="5" t="s">
        <v>7</v>
      </c>
      <c r="B48" s="27">
        <v>14</v>
      </c>
      <c r="C48" s="27">
        <v>15</v>
      </c>
      <c r="D48" s="27">
        <v>92.54</v>
      </c>
      <c r="E48" s="27">
        <v>99.15</v>
      </c>
    </row>
    <row r="49" spans="1:5" ht="18.75" x14ac:dyDescent="0.3">
      <c r="A49" s="5" t="s">
        <v>49</v>
      </c>
      <c r="B49" s="28">
        <v>200</v>
      </c>
      <c r="C49" s="28">
        <v>200</v>
      </c>
      <c r="D49" s="29">
        <v>78.650000000000006</v>
      </c>
      <c r="E49" s="29">
        <v>78.650000000000006</v>
      </c>
    </row>
    <row r="50" spans="1:5" ht="18.75" customHeight="1" x14ac:dyDescent="0.3">
      <c r="A50" s="5" t="s">
        <v>87</v>
      </c>
      <c r="B50" s="28">
        <v>100</v>
      </c>
      <c r="C50" s="28">
        <v>150</v>
      </c>
      <c r="D50" s="29">
        <v>14</v>
      </c>
      <c r="E50" s="29">
        <v>21</v>
      </c>
    </row>
    <row r="51" spans="1:5" ht="18.75" x14ac:dyDescent="0.3">
      <c r="A51" s="5" t="s">
        <v>87</v>
      </c>
      <c r="B51" s="28">
        <v>100</v>
      </c>
      <c r="C51" s="28">
        <v>100</v>
      </c>
      <c r="D51" s="29">
        <v>14</v>
      </c>
      <c r="E51" s="29">
        <v>21</v>
      </c>
    </row>
    <row r="52" spans="1:5" ht="18.75" x14ac:dyDescent="0.3">
      <c r="A52" s="5" t="s">
        <v>110</v>
      </c>
      <c r="B52" s="27">
        <v>150</v>
      </c>
      <c r="C52" s="27">
        <v>150</v>
      </c>
      <c r="D52" s="27">
        <v>343.34</v>
      </c>
      <c r="E52" s="30">
        <v>343.34</v>
      </c>
    </row>
    <row r="53" spans="1:5" ht="18.75" customHeight="1" x14ac:dyDescent="0.3">
      <c r="A53" s="23" t="s">
        <v>93</v>
      </c>
      <c r="B53" s="28">
        <v>160</v>
      </c>
      <c r="C53" s="28">
        <v>160</v>
      </c>
      <c r="D53" s="29">
        <v>497.79</v>
      </c>
      <c r="E53" s="29">
        <v>497.79</v>
      </c>
    </row>
    <row r="54" spans="1:5" ht="18.75" x14ac:dyDescent="0.3">
      <c r="A54" s="5" t="s">
        <v>94</v>
      </c>
      <c r="B54" s="28">
        <v>150</v>
      </c>
      <c r="C54" s="28">
        <v>150</v>
      </c>
      <c r="D54" s="29">
        <v>244</v>
      </c>
      <c r="E54" s="29">
        <v>244</v>
      </c>
    </row>
    <row r="55" spans="1:5" ht="37.5" x14ac:dyDescent="0.3">
      <c r="A55" s="5" t="s">
        <v>66</v>
      </c>
      <c r="B55" s="28">
        <v>150</v>
      </c>
      <c r="C55" s="28">
        <v>150</v>
      </c>
      <c r="D55" s="29">
        <v>171.26</v>
      </c>
      <c r="E55" s="29">
        <v>171.26</v>
      </c>
    </row>
    <row r="56" spans="1:5" ht="18.75" x14ac:dyDescent="0.3">
      <c r="A56" s="5" t="s">
        <v>35</v>
      </c>
      <c r="B56" s="28">
        <v>100</v>
      </c>
      <c r="C56" s="28">
        <v>150</v>
      </c>
      <c r="D56" s="29">
        <v>14</v>
      </c>
      <c r="E56" s="29">
        <v>21</v>
      </c>
    </row>
    <row r="57" spans="1:5" ht="18.75" x14ac:dyDescent="0.3">
      <c r="A57" s="5" t="s">
        <v>126</v>
      </c>
      <c r="B57" s="28"/>
      <c r="C57" s="28"/>
      <c r="D57" s="29"/>
      <c r="E57" s="29"/>
    </row>
    <row r="58" spans="1:5" ht="37.5" x14ac:dyDescent="0.3">
      <c r="A58" s="5" t="s">
        <v>119</v>
      </c>
      <c r="B58" s="27">
        <v>150</v>
      </c>
      <c r="C58" s="27">
        <v>150</v>
      </c>
      <c r="D58" s="27">
        <v>339.6</v>
      </c>
      <c r="E58" s="30">
        <v>339.6</v>
      </c>
    </row>
    <row r="59" spans="1:5" ht="18.75" x14ac:dyDescent="0.3">
      <c r="A59" s="5" t="s">
        <v>129</v>
      </c>
      <c r="B59" s="27">
        <v>150</v>
      </c>
      <c r="C59" s="27">
        <v>200</v>
      </c>
      <c r="D59" s="27">
        <v>339.6</v>
      </c>
      <c r="E59" s="30">
        <v>452.8</v>
      </c>
    </row>
    <row r="60" spans="1:5" ht="18.75" customHeight="1" x14ac:dyDescent="0.3">
      <c r="A60" s="5" t="s">
        <v>48</v>
      </c>
      <c r="B60" s="28">
        <v>150</v>
      </c>
      <c r="C60" s="28">
        <v>250</v>
      </c>
      <c r="D60" s="29">
        <v>257.3</v>
      </c>
      <c r="E60" s="29">
        <v>404.93</v>
      </c>
    </row>
    <row r="61" spans="1:5" ht="37.5" x14ac:dyDescent="0.3">
      <c r="A61" s="23" t="s">
        <v>130</v>
      </c>
      <c r="B61" s="28">
        <v>230</v>
      </c>
      <c r="C61" s="28">
        <v>203</v>
      </c>
      <c r="D61" s="29">
        <v>164.22</v>
      </c>
      <c r="E61" s="29">
        <v>164.22</v>
      </c>
    </row>
    <row r="62" spans="1:5" ht="18.75" customHeight="1" x14ac:dyDescent="0.3">
      <c r="A62" s="5" t="s">
        <v>81</v>
      </c>
      <c r="B62" s="28">
        <v>180</v>
      </c>
      <c r="C62" s="28">
        <v>250</v>
      </c>
      <c r="D62" s="29">
        <v>186.48</v>
      </c>
      <c r="E62" s="29">
        <v>259</v>
      </c>
    </row>
    <row r="63" spans="1:5" ht="18.75" customHeight="1" x14ac:dyDescent="0.3">
      <c r="A63" s="23" t="s">
        <v>117</v>
      </c>
      <c r="B63" s="28">
        <v>85</v>
      </c>
      <c r="C63" s="28">
        <v>110</v>
      </c>
      <c r="D63" s="29">
        <v>176.63</v>
      </c>
      <c r="E63" s="29">
        <v>228.58</v>
      </c>
    </row>
    <row r="64" spans="1:5" ht="18.75" customHeight="1" x14ac:dyDescent="0.3">
      <c r="A64" s="23" t="s">
        <v>111</v>
      </c>
      <c r="B64" s="28" t="s">
        <v>112</v>
      </c>
      <c r="C64" s="28" t="s">
        <v>113</v>
      </c>
      <c r="D64" s="29">
        <v>416.67</v>
      </c>
      <c r="E64" s="29">
        <v>513.57000000000005</v>
      </c>
    </row>
    <row r="65" spans="1:5" ht="18.75" x14ac:dyDescent="0.3">
      <c r="A65" s="5" t="s">
        <v>42</v>
      </c>
      <c r="B65" s="27">
        <v>80</v>
      </c>
      <c r="C65" s="27">
        <v>150</v>
      </c>
      <c r="D65" s="30">
        <v>73.010000000000005</v>
      </c>
      <c r="E65" s="30">
        <v>136.9</v>
      </c>
    </row>
    <row r="66" spans="1:5" ht="18.75" x14ac:dyDescent="0.3">
      <c r="A66" s="5" t="s">
        <v>124</v>
      </c>
      <c r="B66" s="28">
        <v>120</v>
      </c>
      <c r="C66" s="28">
        <v>150</v>
      </c>
      <c r="D66" s="29">
        <v>139.29</v>
      </c>
      <c r="E66" s="29">
        <v>174.11</v>
      </c>
    </row>
    <row r="67" spans="1:5" ht="18.75" x14ac:dyDescent="0.3">
      <c r="A67" s="5" t="s">
        <v>58</v>
      </c>
      <c r="B67" s="27">
        <v>200</v>
      </c>
      <c r="C67" s="27">
        <v>200</v>
      </c>
      <c r="D67" s="30">
        <v>140</v>
      </c>
      <c r="E67" s="30">
        <v>140</v>
      </c>
    </row>
    <row r="68" spans="1:5" ht="18.75" x14ac:dyDescent="0.3">
      <c r="A68" s="23" t="s">
        <v>58</v>
      </c>
      <c r="B68" s="27">
        <v>200</v>
      </c>
      <c r="C68" s="27">
        <v>200</v>
      </c>
      <c r="D68" s="27">
        <v>108</v>
      </c>
      <c r="E68" s="30">
        <v>108</v>
      </c>
    </row>
    <row r="69" spans="1:5" ht="37.5" x14ac:dyDescent="0.3">
      <c r="A69" s="23" t="s">
        <v>78</v>
      </c>
      <c r="B69" s="28">
        <v>100</v>
      </c>
      <c r="C69" s="28">
        <v>150</v>
      </c>
      <c r="D69" s="29">
        <v>112.63</v>
      </c>
      <c r="E69" s="29">
        <v>168.95</v>
      </c>
    </row>
    <row r="70" spans="1:5" ht="18.75" x14ac:dyDescent="0.25">
      <c r="A70" s="6" t="s">
        <v>23</v>
      </c>
      <c r="B70" s="28">
        <v>100</v>
      </c>
      <c r="C70" s="28">
        <v>150</v>
      </c>
      <c r="D70" s="29">
        <v>61.2</v>
      </c>
      <c r="E70" s="29">
        <v>91.800000000000011</v>
      </c>
    </row>
    <row r="71" spans="1:5" ht="18.75" customHeight="1" x14ac:dyDescent="0.3">
      <c r="A71" s="5" t="s">
        <v>63</v>
      </c>
      <c r="B71" s="28">
        <v>100</v>
      </c>
      <c r="C71" s="28">
        <v>150</v>
      </c>
      <c r="D71" s="29">
        <v>14</v>
      </c>
      <c r="E71" s="29">
        <v>21</v>
      </c>
    </row>
    <row r="72" spans="1:5" ht="18.75" customHeight="1" x14ac:dyDescent="0.3">
      <c r="A72" s="23" t="s">
        <v>125</v>
      </c>
      <c r="B72" s="28">
        <v>100</v>
      </c>
      <c r="C72" s="28">
        <v>150</v>
      </c>
      <c r="D72" s="29">
        <v>59.2</v>
      </c>
      <c r="E72" s="29">
        <v>88.8</v>
      </c>
    </row>
    <row r="73" spans="1:5" ht="18.75" x14ac:dyDescent="0.3">
      <c r="A73" s="5" t="s">
        <v>18</v>
      </c>
      <c r="B73" s="28">
        <v>100</v>
      </c>
      <c r="C73" s="28">
        <v>150</v>
      </c>
      <c r="D73" s="29">
        <v>109.56</v>
      </c>
      <c r="E73" s="29">
        <v>195.41</v>
      </c>
    </row>
    <row r="74" spans="1:5" ht="37.5" x14ac:dyDescent="0.3">
      <c r="A74" s="5" t="s">
        <v>68</v>
      </c>
      <c r="B74" s="28">
        <v>100</v>
      </c>
      <c r="C74" s="28">
        <v>150</v>
      </c>
      <c r="D74" s="29">
        <v>243.72</v>
      </c>
      <c r="E74" s="29">
        <v>365.58</v>
      </c>
    </row>
    <row r="75" spans="1:5" ht="18.75" customHeight="1" x14ac:dyDescent="0.3">
      <c r="A75" s="5" t="s">
        <v>108</v>
      </c>
      <c r="B75" s="28">
        <v>100</v>
      </c>
      <c r="C75" s="28">
        <v>150</v>
      </c>
      <c r="D75" s="29">
        <v>116.6</v>
      </c>
      <c r="E75" s="29">
        <v>174.9</v>
      </c>
    </row>
    <row r="76" spans="1:5" ht="18.75" customHeight="1" x14ac:dyDescent="0.3">
      <c r="A76" s="23" t="s">
        <v>69</v>
      </c>
      <c r="B76" s="27">
        <v>250</v>
      </c>
      <c r="C76" s="27">
        <v>300</v>
      </c>
      <c r="D76" s="30">
        <v>110</v>
      </c>
      <c r="E76" s="30">
        <v>132</v>
      </c>
    </row>
    <row r="77" spans="1:5" ht="18.75" x14ac:dyDescent="0.3">
      <c r="A77" s="5" t="s">
        <v>88</v>
      </c>
      <c r="B77" s="28">
        <v>150</v>
      </c>
      <c r="C77" s="28">
        <v>280</v>
      </c>
      <c r="D77" s="28">
        <v>140.88999999999999</v>
      </c>
      <c r="E77" s="28">
        <v>269.99</v>
      </c>
    </row>
    <row r="78" spans="1:5" ht="18.75" x14ac:dyDescent="0.3">
      <c r="A78" s="5" t="s">
        <v>22</v>
      </c>
      <c r="B78" s="27">
        <v>200</v>
      </c>
      <c r="C78" s="27">
        <v>200</v>
      </c>
      <c r="D78" s="27">
        <v>158</v>
      </c>
      <c r="E78" s="30">
        <v>158</v>
      </c>
    </row>
    <row r="79" spans="1:5" ht="18.75" x14ac:dyDescent="0.3">
      <c r="A79" s="23" t="s">
        <v>31</v>
      </c>
      <c r="B79" s="27">
        <v>200</v>
      </c>
      <c r="C79" s="27">
        <v>200</v>
      </c>
      <c r="D79" s="30">
        <v>140</v>
      </c>
      <c r="E79" s="30">
        <v>140</v>
      </c>
    </row>
    <row r="80" spans="1:5" ht="18.75" x14ac:dyDescent="0.3">
      <c r="A80" s="5" t="s">
        <v>50</v>
      </c>
      <c r="B80" s="27">
        <v>30</v>
      </c>
      <c r="C80" s="27">
        <v>30</v>
      </c>
      <c r="D80" s="27">
        <v>19.670000000000002</v>
      </c>
      <c r="E80" s="30">
        <v>19.670000000000002</v>
      </c>
    </row>
    <row r="81" spans="1:5" ht="18.75" x14ac:dyDescent="0.3">
      <c r="A81" s="5" t="s">
        <v>46</v>
      </c>
      <c r="B81" s="27">
        <v>250</v>
      </c>
      <c r="C81" s="27">
        <v>300</v>
      </c>
      <c r="D81" s="30">
        <v>121.63</v>
      </c>
      <c r="E81" s="30">
        <v>145.96</v>
      </c>
    </row>
    <row r="82" spans="1:5" ht="18.75" x14ac:dyDescent="0.3">
      <c r="A82" s="5" t="s">
        <v>79</v>
      </c>
      <c r="B82" s="27">
        <v>250</v>
      </c>
      <c r="C82" s="27">
        <v>300</v>
      </c>
      <c r="D82" s="30">
        <v>165</v>
      </c>
      <c r="E82" s="30">
        <v>198</v>
      </c>
    </row>
    <row r="83" spans="1:5" ht="37.5" x14ac:dyDescent="0.3">
      <c r="A83" s="5" t="s">
        <v>103</v>
      </c>
      <c r="B83" s="27">
        <v>250</v>
      </c>
      <c r="C83" s="27">
        <v>300</v>
      </c>
      <c r="D83" s="30">
        <v>121.63</v>
      </c>
      <c r="E83" s="30">
        <v>145.96</v>
      </c>
    </row>
    <row r="84" spans="1:5" ht="18.75" x14ac:dyDescent="0.3">
      <c r="A84" s="5" t="s">
        <v>24</v>
      </c>
      <c r="B84" s="27">
        <v>250</v>
      </c>
      <c r="C84" s="27">
        <v>300</v>
      </c>
      <c r="D84" s="30">
        <v>121.6</v>
      </c>
      <c r="E84" s="30">
        <v>145.96</v>
      </c>
    </row>
    <row r="85" spans="1:5" ht="18.75" x14ac:dyDescent="0.3">
      <c r="A85" s="5" t="s">
        <v>24</v>
      </c>
      <c r="B85" s="27">
        <v>250</v>
      </c>
      <c r="C85" s="27">
        <v>300</v>
      </c>
      <c r="D85" s="30">
        <v>130.9</v>
      </c>
      <c r="E85" s="30">
        <v>157.80000000000001</v>
      </c>
    </row>
    <row r="86" spans="1:5" ht="18.75" customHeight="1" x14ac:dyDescent="0.3">
      <c r="A86" s="5" t="s">
        <v>109</v>
      </c>
      <c r="B86" s="27">
        <v>250</v>
      </c>
      <c r="C86" s="27">
        <v>300</v>
      </c>
      <c r="D86" s="30">
        <v>103.53</v>
      </c>
      <c r="E86" s="30">
        <v>124.24</v>
      </c>
    </row>
    <row r="87" spans="1:5" ht="18.75" x14ac:dyDescent="0.3">
      <c r="A87" s="23" t="s">
        <v>95</v>
      </c>
      <c r="B87" s="27">
        <v>250</v>
      </c>
      <c r="C87" s="27">
        <v>300</v>
      </c>
      <c r="D87" s="30">
        <v>175.02</v>
      </c>
      <c r="E87" s="30">
        <v>210.02</v>
      </c>
    </row>
    <row r="88" spans="1:5" ht="18.75" customHeight="1" x14ac:dyDescent="0.3">
      <c r="A88" s="5" t="s">
        <v>6</v>
      </c>
      <c r="B88" s="27">
        <v>12</v>
      </c>
      <c r="C88" s="27">
        <v>12</v>
      </c>
      <c r="D88" s="27">
        <v>37.799999999999997</v>
      </c>
      <c r="E88" s="27">
        <v>37.799999999999997</v>
      </c>
    </row>
    <row r="89" spans="1:5" ht="18.75" customHeight="1" x14ac:dyDescent="0.3">
      <c r="A89" s="23" t="s">
        <v>115</v>
      </c>
      <c r="B89" s="28">
        <v>70</v>
      </c>
      <c r="C89" s="28">
        <v>70</v>
      </c>
      <c r="D89" s="29">
        <v>212.54</v>
      </c>
      <c r="E89" s="29">
        <v>212.54</v>
      </c>
    </row>
    <row r="90" spans="1:5" ht="18.75" customHeight="1" x14ac:dyDescent="0.3">
      <c r="A90" s="23" t="s">
        <v>120</v>
      </c>
      <c r="B90" s="28">
        <v>30</v>
      </c>
      <c r="C90" s="28">
        <v>40</v>
      </c>
      <c r="D90" s="29"/>
      <c r="E90" s="29"/>
    </row>
    <row r="91" spans="1:5" ht="18.75" x14ac:dyDescent="0.3">
      <c r="A91" s="5" t="s">
        <v>36</v>
      </c>
      <c r="B91" s="27">
        <v>250</v>
      </c>
      <c r="C91" s="27">
        <v>300</v>
      </c>
      <c r="D91" s="30">
        <v>122.5</v>
      </c>
      <c r="E91" s="30">
        <v>147</v>
      </c>
    </row>
    <row r="92" spans="1:5" ht="18.75" x14ac:dyDescent="0.3">
      <c r="A92" s="5" t="s">
        <v>8</v>
      </c>
      <c r="B92" s="27">
        <v>80</v>
      </c>
      <c r="C92" s="27">
        <v>110</v>
      </c>
      <c r="D92" s="27">
        <v>188</v>
      </c>
      <c r="E92" s="27">
        <v>258.5</v>
      </c>
    </row>
    <row r="93" spans="1:5" ht="18.75" x14ac:dyDescent="0.3">
      <c r="A93" s="5" t="s">
        <v>8</v>
      </c>
      <c r="B93" s="27">
        <v>110</v>
      </c>
      <c r="C93" s="27">
        <v>130</v>
      </c>
      <c r="D93" s="27">
        <v>258.5</v>
      </c>
      <c r="E93" s="27">
        <v>305.5</v>
      </c>
    </row>
    <row r="94" spans="1:5" ht="18.75" customHeight="1" x14ac:dyDescent="0.3">
      <c r="A94" s="23" t="s">
        <v>11</v>
      </c>
      <c r="B94" s="27">
        <v>100</v>
      </c>
      <c r="C94" s="27">
        <v>150</v>
      </c>
      <c r="D94" s="27">
        <v>174</v>
      </c>
      <c r="E94" s="27">
        <v>261</v>
      </c>
    </row>
    <row r="95" spans="1:5" ht="18.75" x14ac:dyDescent="0.3">
      <c r="A95" s="23" t="s">
        <v>122</v>
      </c>
      <c r="B95" s="27">
        <v>200</v>
      </c>
      <c r="C95" s="27">
        <v>200</v>
      </c>
      <c r="D95" s="30">
        <v>59.86</v>
      </c>
      <c r="E95" s="30">
        <v>59.86</v>
      </c>
    </row>
    <row r="96" spans="1:5" ht="18.75" x14ac:dyDescent="0.3">
      <c r="A96" s="5" t="s">
        <v>28</v>
      </c>
      <c r="B96" s="27">
        <v>200</v>
      </c>
      <c r="C96" s="27">
        <v>200</v>
      </c>
      <c r="D96" s="30">
        <v>40</v>
      </c>
      <c r="E96" s="30">
        <v>40</v>
      </c>
    </row>
    <row r="97" spans="1:5" ht="18.75" customHeight="1" x14ac:dyDescent="0.3">
      <c r="A97" s="5" t="s">
        <v>28</v>
      </c>
      <c r="B97" s="27">
        <v>200</v>
      </c>
      <c r="C97" s="27">
        <v>200</v>
      </c>
      <c r="D97" s="30">
        <v>59.86</v>
      </c>
      <c r="E97" s="30">
        <v>59.86</v>
      </c>
    </row>
    <row r="98" spans="1:5" ht="18.75" customHeight="1" x14ac:dyDescent="0.3">
      <c r="A98" s="23" t="s">
        <v>89</v>
      </c>
      <c r="B98" s="27">
        <v>200</v>
      </c>
      <c r="C98" s="27">
        <v>200</v>
      </c>
      <c r="D98" s="30">
        <v>62.24</v>
      </c>
      <c r="E98" s="30">
        <v>62.24</v>
      </c>
    </row>
    <row r="99" spans="1:5" ht="18.75" customHeight="1" x14ac:dyDescent="0.3">
      <c r="A99" s="23" t="s">
        <v>44</v>
      </c>
      <c r="B99" s="28">
        <v>200</v>
      </c>
      <c r="C99" s="28">
        <v>200</v>
      </c>
      <c r="D99" s="29">
        <v>86.86</v>
      </c>
      <c r="E99" s="29">
        <v>86.86</v>
      </c>
    </row>
    <row r="100" spans="1:5" ht="18.75" customHeight="1" x14ac:dyDescent="0.3">
      <c r="A100" s="23" t="s">
        <v>92</v>
      </c>
      <c r="B100" s="27">
        <v>250</v>
      </c>
      <c r="C100" s="27">
        <v>300</v>
      </c>
      <c r="D100" s="30">
        <v>104.25</v>
      </c>
      <c r="E100" s="30">
        <v>125.1</v>
      </c>
    </row>
    <row r="101" spans="1:5" ht="18.75" x14ac:dyDescent="0.3">
      <c r="A101" s="5" t="s">
        <v>13</v>
      </c>
      <c r="B101" s="27">
        <v>300</v>
      </c>
      <c r="C101" s="27">
        <v>300</v>
      </c>
      <c r="D101" s="27">
        <v>70.5</v>
      </c>
      <c r="E101" s="27">
        <v>70.5</v>
      </c>
    </row>
    <row r="102" spans="1:5" x14ac:dyDescent="0.25">
      <c r="A102" s="11"/>
      <c r="B102" s="11"/>
      <c r="C102" s="11"/>
      <c r="D102" s="11"/>
      <c r="E102" s="11"/>
    </row>
    <row r="103" spans="1:5" ht="18.75" customHeight="1" x14ac:dyDescent="0.25">
      <c r="A103"/>
      <c r="B103"/>
      <c r="C103"/>
      <c r="D103"/>
      <c r="E103"/>
    </row>
    <row r="104" spans="1:5" x14ac:dyDescent="0.25">
      <c r="A104"/>
      <c r="B104"/>
      <c r="C104"/>
      <c r="D104"/>
      <c r="E104"/>
    </row>
    <row r="105" spans="1:5" x14ac:dyDescent="0.25">
      <c r="A105"/>
      <c r="B105"/>
      <c r="C105"/>
      <c r="D105"/>
      <c r="E105"/>
    </row>
    <row r="106" spans="1:5" ht="18.75" customHeight="1" x14ac:dyDescent="0.25">
      <c r="A106"/>
      <c r="B106"/>
      <c r="C106"/>
      <c r="D106"/>
      <c r="E106"/>
    </row>
    <row r="107" spans="1:5" x14ac:dyDescent="0.25">
      <c r="A107"/>
      <c r="B107"/>
      <c r="C107"/>
      <c r="D107"/>
      <c r="E107"/>
    </row>
    <row r="108" spans="1:5" x14ac:dyDescent="0.25">
      <c r="A108"/>
      <c r="B108"/>
      <c r="C108"/>
      <c r="D108"/>
      <c r="E108"/>
    </row>
    <row r="109" spans="1:5" x14ac:dyDescent="0.25">
      <c r="A109"/>
      <c r="B109"/>
      <c r="C109"/>
      <c r="D109"/>
      <c r="E109"/>
    </row>
    <row r="110" spans="1:5" x14ac:dyDescent="0.25">
      <c r="A110"/>
      <c r="B110"/>
      <c r="C110"/>
      <c r="D110"/>
      <c r="E110"/>
    </row>
    <row r="111" spans="1:5" x14ac:dyDescent="0.25">
      <c r="A111"/>
      <c r="B111"/>
      <c r="C111"/>
      <c r="D111"/>
      <c r="E111"/>
    </row>
    <row r="112" spans="1:5" x14ac:dyDescent="0.25">
      <c r="A112"/>
      <c r="B112"/>
      <c r="C112"/>
      <c r="D112"/>
      <c r="E112"/>
    </row>
    <row r="113" spans="1:5" ht="18.75" customHeight="1" x14ac:dyDescent="0.25">
      <c r="A113"/>
      <c r="B113"/>
      <c r="C113"/>
      <c r="D113"/>
      <c r="E113"/>
    </row>
    <row r="114" spans="1:5" x14ac:dyDescent="0.25">
      <c r="A114"/>
      <c r="B114"/>
      <c r="C114"/>
      <c r="D114"/>
      <c r="E114"/>
    </row>
    <row r="115" spans="1:5" ht="18.75" customHeight="1" x14ac:dyDescent="0.25">
      <c r="A115"/>
      <c r="B115"/>
      <c r="C115"/>
      <c r="D115"/>
      <c r="E115"/>
    </row>
    <row r="116" spans="1:5" ht="18.75" customHeight="1" x14ac:dyDescent="0.25">
      <c r="A116"/>
      <c r="B116"/>
      <c r="C116"/>
      <c r="D116"/>
      <c r="E116"/>
    </row>
    <row r="117" spans="1:5" ht="18.75" customHeight="1" x14ac:dyDescent="0.25">
      <c r="A117"/>
      <c r="B117"/>
      <c r="C117"/>
      <c r="D117"/>
      <c r="E117"/>
    </row>
    <row r="118" spans="1:5" x14ac:dyDescent="0.25">
      <c r="A118"/>
      <c r="B118"/>
      <c r="C118"/>
      <c r="D118"/>
      <c r="E118"/>
    </row>
    <row r="119" spans="1:5" x14ac:dyDescent="0.25">
      <c r="A119"/>
      <c r="B119"/>
      <c r="C119"/>
      <c r="D119"/>
      <c r="E119"/>
    </row>
    <row r="120" spans="1:5" x14ac:dyDescent="0.25">
      <c r="A120"/>
      <c r="B120"/>
      <c r="C120"/>
      <c r="D120"/>
      <c r="E120"/>
    </row>
    <row r="121" spans="1:5" x14ac:dyDescent="0.25">
      <c r="A121"/>
      <c r="B121"/>
      <c r="C121"/>
      <c r="D121"/>
      <c r="E121"/>
    </row>
    <row r="122" spans="1:5" x14ac:dyDescent="0.25">
      <c r="A122"/>
      <c r="B122"/>
      <c r="C122"/>
      <c r="D122"/>
      <c r="E122"/>
    </row>
    <row r="123" spans="1:5" ht="18.75" customHeight="1" x14ac:dyDescent="0.25">
      <c r="A123"/>
      <c r="B123"/>
      <c r="C123"/>
      <c r="D123"/>
      <c r="E123"/>
    </row>
    <row r="124" spans="1:5" ht="18.75" customHeight="1" x14ac:dyDescent="0.25">
      <c r="A124"/>
      <c r="B124"/>
      <c r="C124"/>
      <c r="D124"/>
      <c r="E124"/>
    </row>
    <row r="125" spans="1:5" ht="18.75" customHeight="1" x14ac:dyDescent="0.25">
      <c r="A125"/>
      <c r="B125"/>
      <c r="C125"/>
      <c r="D125"/>
      <c r="E125"/>
    </row>
    <row r="126" spans="1:5" x14ac:dyDescent="0.25">
      <c r="A126"/>
      <c r="B126"/>
      <c r="C126"/>
      <c r="D126"/>
      <c r="E126"/>
    </row>
    <row r="127" spans="1:5" x14ac:dyDescent="0.25">
      <c r="A127"/>
      <c r="B127"/>
      <c r="C127"/>
      <c r="D127"/>
      <c r="E127"/>
    </row>
    <row r="128" spans="1:5" ht="18.75" customHeight="1" x14ac:dyDescent="0.25">
      <c r="A128"/>
      <c r="B128"/>
      <c r="C128"/>
      <c r="D128"/>
      <c r="E128"/>
    </row>
    <row r="129" spans="1:5" x14ac:dyDescent="0.25">
      <c r="A129"/>
      <c r="B129"/>
      <c r="C129"/>
      <c r="D129"/>
      <c r="E129"/>
    </row>
    <row r="130" spans="1:5" x14ac:dyDescent="0.25">
      <c r="A130"/>
      <c r="B130"/>
      <c r="C130"/>
      <c r="D130"/>
      <c r="E130"/>
    </row>
    <row r="131" spans="1:5" ht="18.75" customHeight="1" x14ac:dyDescent="0.25">
      <c r="A131"/>
      <c r="B131"/>
      <c r="C131"/>
      <c r="D131"/>
      <c r="E131"/>
    </row>
    <row r="132" spans="1:5" x14ac:dyDescent="0.25">
      <c r="A132"/>
      <c r="B132"/>
      <c r="C132"/>
      <c r="D132"/>
      <c r="E132"/>
    </row>
    <row r="133" spans="1:5" x14ac:dyDescent="0.25">
      <c r="A133"/>
      <c r="B133"/>
      <c r="C133"/>
      <c r="D133"/>
      <c r="E133"/>
    </row>
    <row r="134" spans="1:5" x14ac:dyDescent="0.25">
      <c r="A134"/>
      <c r="B134"/>
      <c r="C134"/>
      <c r="D134"/>
      <c r="E134"/>
    </row>
    <row r="135" spans="1:5" x14ac:dyDescent="0.25">
      <c r="A135"/>
      <c r="B135"/>
      <c r="C135"/>
      <c r="D135"/>
      <c r="E135"/>
    </row>
    <row r="136" spans="1:5" x14ac:dyDescent="0.25">
      <c r="A136"/>
      <c r="B136"/>
      <c r="C136"/>
      <c r="D136"/>
      <c r="E136"/>
    </row>
    <row r="137" spans="1:5" x14ac:dyDescent="0.25">
      <c r="A137"/>
      <c r="B137"/>
      <c r="C137"/>
      <c r="D137"/>
      <c r="E137"/>
    </row>
    <row r="138" spans="1:5" ht="18.75" customHeight="1" x14ac:dyDescent="0.25">
      <c r="A138"/>
      <c r="B138"/>
      <c r="C138"/>
      <c r="D138"/>
      <c r="E138"/>
    </row>
    <row r="139" spans="1:5" x14ac:dyDescent="0.25">
      <c r="A139"/>
      <c r="B139"/>
      <c r="C139"/>
      <c r="D139"/>
      <c r="E139"/>
    </row>
    <row r="140" spans="1:5" ht="18.75" customHeight="1" x14ac:dyDescent="0.25">
      <c r="A140"/>
      <c r="B140"/>
      <c r="C140"/>
      <c r="D140"/>
      <c r="E140"/>
    </row>
    <row r="141" spans="1:5" ht="18.75" customHeight="1" x14ac:dyDescent="0.25">
      <c r="A141"/>
      <c r="B141"/>
      <c r="C141"/>
      <c r="D141"/>
      <c r="E141"/>
    </row>
    <row r="142" spans="1:5" ht="18.75" customHeight="1" x14ac:dyDescent="0.25">
      <c r="A142"/>
      <c r="B142"/>
      <c r="C142"/>
      <c r="D142"/>
      <c r="E142"/>
    </row>
    <row r="143" spans="1:5" x14ac:dyDescent="0.25">
      <c r="A143"/>
      <c r="B143"/>
      <c r="C143"/>
      <c r="D143"/>
      <c r="E143"/>
    </row>
    <row r="144" spans="1:5" x14ac:dyDescent="0.25">
      <c r="A144"/>
      <c r="B144"/>
      <c r="C144"/>
      <c r="D144"/>
      <c r="E144"/>
    </row>
    <row r="145" spans="1:5" x14ac:dyDescent="0.25">
      <c r="A145"/>
      <c r="B145"/>
      <c r="C145"/>
      <c r="D145"/>
      <c r="E145"/>
    </row>
    <row r="146" spans="1:5" ht="18.75" customHeight="1" x14ac:dyDescent="0.25">
      <c r="A146"/>
      <c r="B146"/>
      <c r="C146"/>
      <c r="D146"/>
      <c r="E146"/>
    </row>
    <row r="147" spans="1:5" x14ac:dyDescent="0.25">
      <c r="A147"/>
      <c r="B147"/>
      <c r="C147"/>
      <c r="D147"/>
      <c r="E147"/>
    </row>
    <row r="148" spans="1:5" ht="18.75" customHeight="1" x14ac:dyDescent="0.25">
      <c r="A148"/>
      <c r="B148"/>
      <c r="C148"/>
      <c r="D148"/>
      <c r="E148"/>
    </row>
    <row r="149" spans="1:5" ht="18.75" customHeight="1" x14ac:dyDescent="0.25">
      <c r="A149"/>
      <c r="B149"/>
      <c r="C149"/>
      <c r="D149"/>
      <c r="E149"/>
    </row>
    <row r="150" spans="1:5" ht="18.75" customHeight="1" x14ac:dyDescent="0.25">
      <c r="A150"/>
      <c r="B150"/>
      <c r="C150"/>
      <c r="D150"/>
      <c r="E150"/>
    </row>
    <row r="151" spans="1:5" x14ac:dyDescent="0.25">
      <c r="A151"/>
      <c r="B151"/>
      <c r="C151"/>
      <c r="D151"/>
      <c r="E151"/>
    </row>
    <row r="152" spans="1:5" x14ac:dyDescent="0.25">
      <c r="A152"/>
      <c r="B152"/>
      <c r="C152"/>
      <c r="D152"/>
      <c r="E152"/>
    </row>
    <row r="153" spans="1:5" x14ac:dyDescent="0.25">
      <c r="A153"/>
      <c r="B153"/>
      <c r="C153"/>
      <c r="D153"/>
      <c r="E153"/>
    </row>
    <row r="154" spans="1:5" x14ac:dyDescent="0.25">
      <c r="A154"/>
      <c r="B154"/>
      <c r="C154"/>
      <c r="D154"/>
      <c r="E154"/>
    </row>
    <row r="155" spans="1:5" x14ac:dyDescent="0.25">
      <c r="A155"/>
      <c r="B155"/>
      <c r="C155"/>
      <c r="D155"/>
      <c r="E155"/>
    </row>
    <row r="156" spans="1:5" ht="18.75" customHeight="1" x14ac:dyDescent="0.25">
      <c r="A156"/>
      <c r="B156"/>
      <c r="C156"/>
      <c r="D156"/>
      <c r="E156"/>
    </row>
    <row r="157" spans="1:5" x14ac:dyDescent="0.25">
      <c r="A157"/>
      <c r="B157"/>
      <c r="C157"/>
      <c r="D157"/>
      <c r="E157"/>
    </row>
    <row r="158" spans="1:5" x14ac:dyDescent="0.25">
      <c r="A158"/>
      <c r="B158"/>
      <c r="C158"/>
      <c r="D158"/>
      <c r="E158"/>
    </row>
    <row r="159" spans="1:5" x14ac:dyDescent="0.25">
      <c r="A159"/>
      <c r="B159"/>
      <c r="C159"/>
      <c r="D159"/>
      <c r="E159"/>
    </row>
    <row r="160" spans="1:5" x14ac:dyDescent="0.25">
      <c r="A160"/>
      <c r="B160"/>
      <c r="C160"/>
      <c r="D160"/>
      <c r="E160"/>
    </row>
    <row r="161" spans="1:5" x14ac:dyDescent="0.25">
      <c r="A161"/>
      <c r="B161"/>
      <c r="C161"/>
      <c r="D161"/>
      <c r="E161"/>
    </row>
    <row r="162" spans="1:5" x14ac:dyDescent="0.25">
      <c r="A162"/>
      <c r="B162"/>
      <c r="C162"/>
      <c r="D162"/>
      <c r="E162"/>
    </row>
    <row r="163" spans="1:5" ht="18.75" customHeight="1" x14ac:dyDescent="0.25">
      <c r="A163"/>
      <c r="B163"/>
      <c r="C163"/>
      <c r="D163"/>
      <c r="E163"/>
    </row>
    <row r="164" spans="1:5" x14ac:dyDescent="0.25">
      <c r="A164"/>
      <c r="B164"/>
      <c r="C164"/>
      <c r="D164"/>
      <c r="E164"/>
    </row>
    <row r="165" spans="1:5" x14ac:dyDescent="0.25">
      <c r="A165"/>
      <c r="B165"/>
      <c r="C165"/>
      <c r="D165"/>
      <c r="E165"/>
    </row>
    <row r="166" spans="1:5" ht="18.75" customHeight="1" x14ac:dyDescent="0.25">
      <c r="A166"/>
      <c r="B166"/>
      <c r="C166"/>
      <c r="D166"/>
      <c r="E166"/>
    </row>
    <row r="167" spans="1:5" ht="18.75" customHeight="1" x14ac:dyDescent="0.25">
      <c r="A167"/>
      <c r="B167"/>
      <c r="C167"/>
      <c r="D167"/>
      <c r="E167"/>
    </row>
    <row r="168" spans="1:5" x14ac:dyDescent="0.25">
      <c r="A168"/>
      <c r="B168"/>
      <c r="C168"/>
      <c r="D168"/>
      <c r="E168"/>
    </row>
    <row r="169" spans="1:5" x14ac:dyDescent="0.25">
      <c r="A169"/>
      <c r="B169"/>
      <c r="C169"/>
      <c r="D169"/>
      <c r="E169"/>
    </row>
    <row r="170" spans="1:5" x14ac:dyDescent="0.25">
      <c r="A170"/>
      <c r="B170"/>
      <c r="C170"/>
      <c r="D170"/>
      <c r="E170"/>
    </row>
    <row r="171" spans="1:5" x14ac:dyDescent="0.25">
      <c r="A171"/>
      <c r="B171"/>
      <c r="C171"/>
      <c r="D171"/>
      <c r="E171"/>
    </row>
    <row r="172" spans="1:5" x14ac:dyDescent="0.25">
      <c r="A172"/>
      <c r="B172"/>
      <c r="C172"/>
      <c r="D172"/>
      <c r="E172"/>
    </row>
    <row r="173" spans="1:5" ht="18.75" customHeight="1" x14ac:dyDescent="0.25">
      <c r="A173"/>
      <c r="B173"/>
      <c r="C173"/>
      <c r="D173"/>
      <c r="E173"/>
    </row>
    <row r="174" spans="1:5" ht="18.75" customHeight="1" x14ac:dyDescent="0.25">
      <c r="A174"/>
      <c r="B174"/>
      <c r="C174"/>
      <c r="D174"/>
      <c r="E174"/>
    </row>
    <row r="175" spans="1:5" ht="18.75" customHeight="1" x14ac:dyDescent="0.25">
      <c r="A175"/>
      <c r="B175"/>
      <c r="C175"/>
      <c r="D175"/>
      <c r="E175"/>
    </row>
    <row r="176" spans="1:5" x14ac:dyDescent="0.25">
      <c r="A176"/>
      <c r="B176"/>
      <c r="C176"/>
      <c r="D176"/>
      <c r="E176"/>
    </row>
    <row r="177" spans="1:5" x14ac:dyDescent="0.25">
      <c r="A177"/>
      <c r="B177"/>
      <c r="C177"/>
      <c r="D177"/>
      <c r="E177"/>
    </row>
    <row r="178" spans="1:5" ht="18.75" customHeight="1" x14ac:dyDescent="0.25">
      <c r="A178"/>
      <c r="B178"/>
      <c r="C178"/>
      <c r="D178"/>
      <c r="E178"/>
    </row>
    <row r="179" spans="1:5" ht="18.75" customHeight="1" x14ac:dyDescent="0.25">
      <c r="A179"/>
      <c r="B179"/>
      <c r="C179"/>
      <c r="D179"/>
      <c r="E179"/>
    </row>
    <row r="180" spans="1:5" x14ac:dyDescent="0.25">
      <c r="A180"/>
      <c r="B180"/>
      <c r="C180"/>
      <c r="D180"/>
      <c r="E180"/>
    </row>
    <row r="181" spans="1:5" x14ac:dyDescent="0.25">
      <c r="A181"/>
      <c r="B181"/>
      <c r="C181"/>
      <c r="D181"/>
      <c r="E181"/>
    </row>
    <row r="182" spans="1:5" ht="18.75" customHeight="1" x14ac:dyDescent="0.25">
      <c r="A182"/>
      <c r="B182"/>
      <c r="C182"/>
      <c r="D182"/>
      <c r="E182"/>
    </row>
    <row r="183" spans="1:5" x14ac:dyDescent="0.25">
      <c r="A183"/>
      <c r="B183"/>
      <c r="C183"/>
      <c r="D183"/>
      <c r="E183"/>
    </row>
    <row r="184" spans="1:5" x14ac:dyDescent="0.25">
      <c r="A184"/>
      <c r="B184"/>
      <c r="C184"/>
      <c r="D184"/>
      <c r="E184"/>
    </row>
    <row r="185" spans="1:5" x14ac:dyDescent="0.25">
      <c r="A185"/>
      <c r="B185"/>
      <c r="C185"/>
      <c r="D185"/>
      <c r="E185"/>
    </row>
    <row r="186" spans="1:5" x14ac:dyDescent="0.25">
      <c r="A186"/>
      <c r="B186"/>
      <c r="C186"/>
      <c r="D186"/>
      <c r="E186"/>
    </row>
    <row r="187" spans="1:5" x14ac:dyDescent="0.25">
      <c r="A187"/>
      <c r="B187"/>
      <c r="C187"/>
      <c r="D187"/>
      <c r="E187"/>
    </row>
    <row r="188" spans="1:5" x14ac:dyDescent="0.25">
      <c r="A188"/>
      <c r="B188"/>
      <c r="C188"/>
      <c r="D188"/>
      <c r="E188"/>
    </row>
    <row r="189" spans="1:5" ht="18.75" customHeight="1" x14ac:dyDescent="0.25">
      <c r="A189"/>
      <c r="B189"/>
      <c r="C189"/>
      <c r="D189"/>
      <c r="E189"/>
    </row>
    <row r="190" spans="1:5" x14ac:dyDescent="0.25">
      <c r="A190"/>
      <c r="B190"/>
      <c r="C190"/>
      <c r="D190"/>
      <c r="E190"/>
    </row>
    <row r="191" spans="1:5" ht="18.75" customHeight="1" x14ac:dyDescent="0.25">
      <c r="A191"/>
      <c r="B191"/>
      <c r="C191"/>
      <c r="D191"/>
      <c r="E191"/>
    </row>
    <row r="192" spans="1:5" x14ac:dyDescent="0.25">
      <c r="A192"/>
      <c r="B192"/>
      <c r="C192"/>
      <c r="D192"/>
      <c r="E192"/>
    </row>
    <row r="193" spans="1:5" x14ac:dyDescent="0.25">
      <c r="A193"/>
      <c r="B193"/>
      <c r="C193"/>
      <c r="D193"/>
      <c r="E193"/>
    </row>
    <row r="194" spans="1:5" x14ac:dyDescent="0.25">
      <c r="A194"/>
      <c r="B194"/>
      <c r="C194"/>
      <c r="D194"/>
      <c r="E194"/>
    </row>
    <row r="195" spans="1:5" x14ac:dyDescent="0.25">
      <c r="A195"/>
      <c r="B195"/>
      <c r="C195"/>
      <c r="D195"/>
      <c r="E195"/>
    </row>
    <row r="196" spans="1:5" x14ac:dyDescent="0.25">
      <c r="A196"/>
      <c r="B196"/>
      <c r="C196"/>
      <c r="D196"/>
      <c r="E196"/>
    </row>
    <row r="197" spans="1:5" x14ac:dyDescent="0.25">
      <c r="A197"/>
      <c r="B197"/>
      <c r="C197"/>
      <c r="D197"/>
      <c r="E197"/>
    </row>
    <row r="198" spans="1:5" ht="18.75" customHeight="1" x14ac:dyDescent="0.25">
      <c r="A198"/>
      <c r="B198"/>
      <c r="C198"/>
      <c r="D198"/>
      <c r="E198"/>
    </row>
    <row r="199" spans="1:5" ht="18.75" customHeight="1" x14ac:dyDescent="0.25">
      <c r="A199"/>
      <c r="B199"/>
      <c r="C199"/>
      <c r="D199"/>
      <c r="E199"/>
    </row>
    <row r="200" spans="1:5" ht="18.75" customHeight="1" x14ac:dyDescent="0.25">
      <c r="A200"/>
      <c r="B200"/>
      <c r="C200"/>
      <c r="D200"/>
      <c r="E200"/>
    </row>
    <row r="201" spans="1:5" x14ac:dyDescent="0.25">
      <c r="A201"/>
      <c r="B201"/>
      <c r="C201"/>
      <c r="D201"/>
      <c r="E201"/>
    </row>
    <row r="202" spans="1:5" x14ac:dyDescent="0.25">
      <c r="A202"/>
      <c r="B202"/>
      <c r="C202"/>
      <c r="D202"/>
      <c r="E202"/>
    </row>
    <row r="203" spans="1:5" ht="18.75" customHeight="1" x14ac:dyDescent="0.25">
      <c r="A203"/>
      <c r="B203"/>
      <c r="C203"/>
      <c r="D203"/>
      <c r="E203"/>
    </row>
    <row r="204" spans="1:5" ht="18.75" customHeight="1" x14ac:dyDescent="0.25">
      <c r="A204"/>
      <c r="B204"/>
      <c r="C204"/>
      <c r="D204"/>
      <c r="E204"/>
    </row>
    <row r="205" spans="1:5" x14ac:dyDescent="0.25">
      <c r="A205"/>
      <c r="B205"/>
      <c r="C205"/>
      <c r="D205"/>
      <c r="E205"/>
    </row>
    <row r="206" spans="1:5" x14ac:dyDescent="0.25">
      <c r="A206"/>
      <c r="B206"/>
      <c r="C206"/>
      <c r="D206"/>
      <c r="E206"/>
    </row>
    <row r="207" spans="1:5" ht="18.75" customHeight="1" x14ac:dyDescent="0.25">
      <c r="A207"/>
      <c r="B207"/>
      <c r="C207"/>
      <c r="D207"/>
      <c r="E207"/>
    </row>
    <row r="208" spans="1:5" x14ac:dyDescent="0.25">
      <c r="A208"/>
      <c r="B208"/>
      <c r="C208"/>
      <c r="D208"/>
      <c r="E208"/>
    </row>
    <row r="209" spans="1:5" x14ac:dyDescent="0.25">
      <c r="A209"/>
      <c r="B209"/>
      <c r="C209"/>
      <c r="D209"/>
      <c r="E209"/>
    </row>
    <row r="210" spans="1:5" x14ac:dyDescent="0.25">
      <c r="A210"/>
      <c r="B210"/>
      <c r="C210"/>
      <c r="D210"/>
      <c r="E210"/>
    </row>
    <row r="211" spans="1:5" x14ac:dyDescent="0.25">
      <c r="A211"/>
      <c r="B211"/>
      <c r="C211"/>
      <c r="D211"/>
      <c r="E211"/>
    </row>
    <row r="212" spans="1:5" x14ac:dyDescent="0.25">
      <c r="A212"/>
      <c r="B212"/>
      <c r="C212"/>
      <c r="D212"/>
      <c r="E212"/>
    </row>
    <row r="213" spans="1:5" x14ac:dyDescent="0.25">
      <c r="A213"/>
      <c r="B213"/>
      <c r="C213"/>
      <c r="D213"/>
      <c r="E213"/>
    </row>
    <row r="214" spans="1:5" ht="18.75" customHeight="1" x14ac:dyDescent="0.25">
      <c r="A214"/>
      <c r="B214"/>
      <c r="C214"/>
      <c r="D214"/>
      <c r="E214"/>
    </row>
    <row r="215" spans="1:5" x14ac:dyDescent="0.25">
      <c r="A215"/>
      <c r="B215"/>
      <c r="C215"/>
      <c r="D215"/>
      <c r="E215"/>
    </row>
    <row r="216" spans="1:5" ht="18.75" customHeight="1" x14ac:dyDescent="0.25">
      <c r="A216"/>
      <c r="B216"/>
      <c r="C216"/>
      <c r="D216"/>
      <c r="E216"/>
    </row>
    <row r="217" spans="1:5" x14ac:dyDescent="0.25">
      <c r="A217"/>
      <c r="B217"/>
      <c r="C217"/>
      <c r="D217"/>
      <c r="E217"/>
    </row>
    <row r="218" spans="1:5" x14ac:dyDescent="0.25">
      <c r="A218"/>
      <c r="B218"/>
      <c r="C218"/>
      <c r="D218"/>
      <c r="E218"/>
    </row>
    <row r="219" spans="1:5" x14ac:dyDescent="0.25">
      <c r="A219"/>
      <c r="B219"/>
      <c r="C219"/>
      <c r="D219"/>
      <c r="E219"/>
    </row>
    <row r="220" spans="1:5" x14ac:dyDescent="0.25">
      <c r="A220"/>
      <c r="B220"/>
      <c r="C220"/>
      <c r="D220"/>
      <c r="E220"/>
    </row>
    <row r="221" spans="1:5" x14ac:dyDescent="0.25">
      <c r="A221"/>
      <c r="B221"/>
      <c r="C221"/>
      <c r="D221"/>
      <c r="E221"/>
    </row>
    <row r="222" spans="1:5" x14ac:dyDescent="0.25">
      <c r="A222"/>
      <c r="B222"/>
      <c r="C222"/>
      <c r="D222"/>
      <c r="E222"/>
    </row>
    <row r="223" spans="1:5" ht="18.75" customHeight="1" x14ac:dyDescent="0.25">
      <c r="A223"/>
      <c r="B223"/>
      <c r="C223"/>
      <c r="D223"/>
      <c r="E223"/>
    </row>
    <row r="224" spans="1:5" ht="18.75" customHeight="1" x14ac:dyDescent="0.25">
      <c r="A224"/>
      <c r="B224"/>
      <c r="C224"/>
      <c r="D224"/>
      <c r="E224"/>
    </row>
    <row r="225" spans="1:5" ht="18.75" customHeight="1" x14ac:dyDescent="0.25">
      <c r="A225"/>
      <c r="B225"/>
      <c r="C225"/>
      <c r="D225"/>
      <c r="E225"/>
    </row>
    <row r="226" spans="1:5" x14ac:dyDescent="0.25">
      <c r="A226"/>
      <c r="B226"/>
      <c r="C226"/>
      <c r="D226"/>
      <c r="E226"/>
    </row>
    <row r="227" spans="1:5" x14ac:dyDescent="0.25">
      <c r="A227"/>
      <c r="B227"/>
      <c r="C227"/>
      <c r="D227"/>
      <c r="E227"/>
    </row>
    <row r="228" spans="1:5" ht="18.75" customHeight="1" x14ac:dyDescent="0.25">
      <c r="A228"/>
      <c r="B228"/>
      <c r="C228"/>
      <c r="D228"/>
      <c r="E228"/>
    </row>
    <row r="229" spans="1:5" x14ac:dyDescent="0.25">
      <c r="A229"/>
      <c r="B229"/>
      <c r="C229"/>
      <c r="D229"/>
      <c r="E229"/>
    </row>
    <row r="230" spans="1:5" x14ac:dyDescent="0.25">
      <c r="A230"/>
      <c r="B230"/>
      <c r="C230"/>
      <c r="D230"/>
      <c r="E230"/>
    </row>
    <row r="231" spans="1:5" x14ac:dyDescent="0.25">
      <c r="A231"/>
      <c r="B231"/>
      <c r="C231"/>
      <c r="D231"/>
      <c r="E231"/>
    </row>
    <row r="232" spans="1:5" x14ac:dyDescent="0.25">
      <c r="A232"/>
      <c r="B232"/>
      <c r="C232"/>
      <c r="D232"/>
      <c r="E232"/>
    </row>
    <row r="233" spans="1:5" x14ac:dyDescent="0.25">
      <c r="A233"/>
      <c r="B233"/>
      <c r="C233"/>
      <c r="D233"/>
      <c r="E233"/>
    </row>
    <row r="234" spans="1:5" x14ac:dyDescent="0.25">
      <c r="A234"/>
      <c r="B234"/>
      <c r="C234"/>
      <c r="D234"/>
      <c r="E234"/>
    </row>
    <row r="235" spans="1:5" x14ac:dyDescent="0.25">
      <c r="A235"/>
      <c r="B235"/>
      <c r="C235"/>
      <c r="D235"/>
      <c r="E235"/>
    </row>
    <row r="236" spans="1:5" x14ac:dyDescent="0.25">
      <c r="A236"/>
      <c r="B236"/>
      <c r="C236"/>
      <c r="D236"/>
      <c r="E236"/>
    </row>
    <row r="237" spans="1:5" x14ac:dyDescent="0.25">
      <c r="A237"/>
      <c r="B237"/>
      <c r="C237"/>
      <c r="D237"/>
      <c r="E237"/>
    </row>
    <row r="238" spans="1:5" ht="18.75" customHeight="1" x14ac:dyDescent="0.25">
      <c r="A238"/>
      <c r="B238"/>
      <c r="C238"/>
      <c r="D238"/>
      <c r="E238"/>
    </row>
    <row r="239" spans="1:5" x14ac:dyDescent="0.25">
      <c r="A239"/>
      <c r="B239"/>
      <c r="C239"/>
      <c r="D239"/>
      <c r="E239"/>
    </row>
    <row r="240" spans="1:5" ht="18.75" customHeight="1" x14ac:dyDescent="0.25">
      <c r="A240"/>
      <c r="B240"/>
      <c r="C240"/>
      <c r="D240"/>
      <c r="E240"/>
    </row>
    <row r="241" spans="1:5" ht="18.75" customHeight="1" x14ac:dyDescent="0.25">
      <c r="A241"/>
      <c r="B241"/>
      <c r="C241"/>
      <c r="D241"/>
      <c r="E241"/>
    </row>
    <row r="242" spans="1:5" ht="18.75" customHeight="1" x14ac:dyDescent="0.25">
      <c r="A242"/>
      <c r="B242"/>
      <c r="C242"/>
      <c r="D242"/>
      <c r="E242"/>
    </row>
    <row r="243" spans="1:5" x14ac:dyDescent="0.25">
      <c r="A243"/>
      <c r="B243"/>
      <c r="C243"/>
      <c r="D243"/>
      <c r="E243"/>
    </row>
    <row r="244" spans="1:5" x14ac:dyDescent="0.25">
      <c r="A244"/>
      <c r="B244"/>
      <c r="C244"/>
      <c r="D244"/>
      <c r="E244"/>
    </row>
    <row r="245" spans="1:5" x14ac:dyDescent="0.25">
      <c r="A245"/>
      <c r="B245"/>
      <c r="C245"/>
      <c r="D245"/>
      <c r="E245"/>
    </row>
    <row r="246" spans="1:5" x14ac:dyDescent="0.25">
      <c r="A246"/>
      <c r="B246"/>
      <c r="C246"/>
      <c r="D246"/>
      <c r="E246"/>
    </row>
    <row r="247" spans="1:5" x14ac:dyDescent="0.25">
      <c r="A247"/>
      <c r="B247"/>
      <c r="C247"/>
      <c r="D247"/>
      <c r="E247"/>
    </row>
    <row r="248" spans="1:5" ht="18.75" customHeight="1" x14ac:dyDescent="0.25">
      <c r="A248"/>
      <c r="B248"/>
      <c r="C248"/>
      <c r="D248"/>
      <c r="E248"/>
    </row>
    <row r="249" spans="1:5" ht="18.75" customHeight="1" x14ac:dyDescent="0.25">
      <c r="A249"/>
      <c r="B249"/>
      <c r="C249"/>
      <c r="D249"/>
      <c r="E249"/>
    </row>
    <row r="250" spans="1:5" ht="18.75" customHeight="1" x14ac:dyDescent="0.25">
      <c r="A250"/>
      <c r="B250"/>
      <c r="C250"/>
      <c r="D250"/>
      <c r="E250"/>
    </row>
    <row r="251" spans="1:5" x14ac:dyDescent="0.25">
      <c r="A251"/>
      <c r="B251"/>
      <c r="C251"/>
      <c r="D251"/>
      <c r="E251"/>
    </row>
    <row r="252" spans="1:5" x14ac:dyDescent="0.25">
      <c r="A252"/>
      <c r="B252"/>
      <c r="C252"/>
      <c r="D252"/>
      <c r="E252"/>
    </row>
    <row r="253" spans="1:5" ht="18.75" customHeight="1" x14ac:dyDescent="0.25">
      <c r="A253"/>
      <c r="B253"/>
      <c r="C253"/>
      <c r="D253"/>
      <c r="E253"/>
    </row>
    <row r="254" spans="1:5" x14ac:dyDescent="0.25">
      <c r="A254"/>
      <c r="B254"/>
      <c r="C254"/>
      <c r="D254"/>
      <c r="E254"/>
    </row>
    <row r="255" spans="1:5" x14ac:dyDescent="0.25">
      <c r="A255"/>
      <c r="B255"/>
      <c r="C255"/>
      <c r="D255"/>
      <c r="E255"/>
    </row>
    <row r="256" spans="1:5" ht="18.75" customHeight="1" x14ac:dyDescent="0.25">
      <c r="A256"/>
      <c r="B256"/>
      <c r="C256"/>
      <c r="D256"/>
      <c r="E256"/>
    </row>
    <row r="257" spans="1:5" x14ac:dyDescent="0.25">
      <c r="A257"/>
      <c r="B257"/>
      <c r="C257"/>
      <c r="D257"/>
      <c r="E257"/>
    </row>
    <row r="258" spans="1:5" x14ac:dyDescent="0.25">
      <c r="A258"/>
      <c r="B258"/>
      <c r="C258"/>
      <c r="D258"/>
      <c r="E258"/>
    </row>
    <row r="259" spans="1:5" x14ac:dyDescent="0.25">
      <c r="A259"/>
      <c r="B259"/>
      <c r="C259"/>
      <c r="D259"/>
      <c r="E259"/>
    </row>
    <row r="260" spans="1:5" x14ac:dyDescent="0.25">
      <c r="A260"/>
      <c r="B260"/>
      <c r="C260"/>
      <c r="D260"/>
      <c r="E260"/>
    </row>
    <row r="261" spans="1:5" x14ac:dyDescent="0.25">
      <c r="A261"/>
      <c r="B261"/>
      <c r="C261"/>
      <c r="D261"/>
      <c r="E261"/>
    </row>
    <row r="262" spans="1:5" x14ac:dyDescent="0.25">
      <c r="A262"/>
      <c r="B262"/>
      <c r="C262"/>
      <c r="D262"/>
      <c r="E262"/>
    </row>
    <row r="263" spans="1:5" ht="18.75" customHeight="1" x14ac:dyDescent="0.25">
      <c r="A263"/>
      <c r="B263"/>
      <c r="C263"/>
      <c r="D263"/>
      <c r="E263"/>
    </row>
    <row r="264" spans="1:5" x14ac:dyDescent="0.25">
      <c r="A264"/>
      <c r="B264"/>
      <c r="C264"/>
      <c r="D264"/>
      <c r="E264"/>
    </row>
    <row r="265" spans="1:5" ht="18.75" customHeight="1" x14ac:dyDescent="0.25">
      <c r="A265"/>
      <c r="B265"/>
      <c r="C265"/>
      <c r="D265"/>
      <c r="E265"/>
    </row>
    <row r="266" spans="1:5" ht="18.75" customHeight="1" x14ac:dyDescent="0.25">
      <c r="A266"/>
      <c r="B266"/>
      <c r="C266"/>
      <c r="D266"/>
      <c r="E266"/>
    </row>
    <row r="267" spans="1:5" ht="18.75" customHeight="1" x14ac:dyDescent="0.25">
      <c r="A267"/>
      <c r="B267"/>
      <c r="C267"/>
      <c r="D267"/>
      <c r="E267"/>
    </row>
    <row r="268" spans="1:5" x14ac:dyDescent="0.25">
      <c r="A268"/>
      <c r="B268"/>
      <c r="C268"/>
      <c r="D268"/>
      <c r="E268"/>
    </row>
    <row r="269" spans="1:5" x14ac:dyDescent="0.25">
      <c r="A269"/>
      <c r="B269"/>
      <c r="C269"/>
      <c r="D269"/>
      <c r="E269"/>
    </row>
    <row r="270" spans="1:5" x14ac:dyDescent="0.25">
      <c r="A270"/>
      <c r="B270"/>
      <c r="C270"/>
      <c r="D270"/>
      <c r="E270"/>
    </row>
    <row r="271" spans="1:5" x14ac:dyDescent="0.25">
      <c r="A271"/>
      <c r="B271"/>
      <c r="C271"/>
      <c r="D271"/>
      <c r="E271"/>
    </row>
    <row r="272" spans="1:5" x14ac:dyDescent="0.25">
      <c r="A272"/>
      <c r="B272"/>
      <c r="C272"/>
      <c r="D272"/>
      <c r="E272"/>
    </row>
    <row r="273" spans="1:5" x14ac:dyDescent="0.25">
      <c r="A273"/>
      <c r="B273"/>
      <c r="C273"/>
      <c r="D273"/>
      <c r="E273"/>
    </row>
    <row r="274" spans="1:5" ht="18.75" customHeight="1" x14ac:dyDescent="0.25">
      <c r="A274"/>
      <c r="B274"/>
      <c r="C274"/>
      <c r="D274"/>
      <c r="E274"/>
    </row>
    <row r="275" spans="1:5" ht="18.75" customHeight="1" x14ac:dyDescent="0.25">
      <c r="A275"/>
      <c r="B275"/>
      <c r="C275"/>
      <c r="D275"/>
      <c r="E275"/>
    </row>
    <row r="276" spans="1:5" x14ac:dyDescent="0.25">
      <c r="A276"/>
      <c r="B276"/>
      <c r="C276"/>
      <c r="D276"/>
      <c r="E276"/>
    </row>
    <row r="277" spans="1:5" x14ac:dyDescent="0.25">
      <c r="A277"/>
      <c r="B277"/>
      <c r="C277"/>
      <c r="D277"/>
      <c r="E277"/>
    </row>
  </sheetData>
  <sortState ref="A1:E277">
    <sortCondition ref="A1:A27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Лист1</vt:lpstr>
      <vt:lpstr>Лист2</vt:lpstr>
      <vt:lpstr>Лист3</vt:lpstr>
      <vt:lpstr>Лист4</vt:lpstr>
      <vt:lpstr>Лист5</vt:lpstr>
      <vt:lpstr>Лист6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1</cp:lastModifiedBy>
  <cp:lastPrinted>2024-02-22T19:23:25Z</cp:lastPrinted>
  <dcterms:created xsi:type="dcterms:W3CDTF">2024-02-14T17:05:00Z</dcterms:created>
  <dcterms:modified xsi:type="dcterms:W3CDTF">2026-02-03T11:44:13Z</dcterms:modified>
</cp:coreProperties>
</file>